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ila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51" i="1" l="1"/>
  <c r="CD49" i="1"/>
  <c r="CD47" i="1"/>
  <c r="CD45" i="1"/>
  <c r="CD43" i="1"/>
  <c r="CD41" i="1"/>
  <c r="CD39" i="1"/>
  <c r="CD37" i="1"/>
  <c r="CD35" i="1"/>
</calcChain>
</file>

<file path=xl/sharedStrings.xml><?xml version="1.0" encoding="utf-8"?>
<sst xmlns="http://schemas.openxmlformats.org/spreadsheetml/2006/main" count="1182" uniqueCount="1093">
  <si>
    <t>ACROBATA</t>
  </si>
  <si>
    <t>BAKHOU</t>
  </si>
  <si>
    <t>LODY MEN</t>
  </si>
  <si>
    <t>G 3</t>
  </si>
  <si>
    <t>KAURY MEN</t>
  </si>
  <si>
    <t>TIPICO</t>
  </si>
  <si>
    <t>XY</t>
  </si>
  <si>
    <t xml:space="preserve"> PROMOS XY</t>
  </si>
  <si>
    <t>ALIS</t>
  </si>
  <si>
    <t>ARETHA</t>
  </si>
  <si>
    <t xml:space="preserve">ANDRESSA    </t>
  </si>
  <si>
    <t>PROMOS ANDRESSA</t>
  </si>
  <si>
    <t>AVRIL KAURY</t>
  </si>
  <si>
    <t>BELEN</t>
  </si>
  <si>
    <t>BRIGITTE</t>
  </si>
  <si>
    <t xml:space="preserve">PROMOS </t>
  </si>
  <si>
    <t>FOXY</t>
  </si>
  <si>
    <t>KAURY</t>
  </si>
  <si>
    <t>LALU</t>
  </si>
  <si>
    <t>K. INTIMATES</t>
  </si>
  <si>
    <t>PROMOS KAURY</t>
  </si>
  <si>
    <t>LODY</t>
  </si>
  <si>
    <t>LODY DISCONT</t>
  </si>
  <si>
    <t>PROMOS LODY</t>
  </si>
  <si>
    <t>MARCELA KOURY</t>
  </si>
  <si>
    <t>BAJAS MK</t>
  </si>
  <si>
    <t>LOVELY</t>
  </si>
  <si>
    <t>MAREY</t>
  </si>
  <si>
    <t>MAXIMA</t>
  </si>
  <si>
    <t>SEXY LALI</t>
  </si>
  <si>
    <t>PROMOS SEXY</t>
  </si>
  <si>
    <t>MELIFERA</t>
  </si>
  <si>
    <t>NATUBEL</t>
  </si>
  <si>
    <t xml:space="preserve">SAYKA   </t>
  </si>
  <si>
    <t>SIGRY</t>
  </si>
  <si>
    <t>TIENTO</t>
  </si>
  <si>
    <t>TRENDA</t>
  </si>
  <si>
    <t>VINTAGE</t>
  </si>
  <si>
    <t>YNAAM</t>
  </si>
  <si>
    <t>YAMIEL</t>
  </si>
  <si>
    <t>FRASHE</t>
  </si>
  <si>
    <t>UAILEE</t>
  </si>
  <si>
    <t>SHEDYL PROMO</t>
  </si>
  <si>
    <t>MEDIAS FLOYD</t>
  </si>
  <si>
    <t>ELEMENTO</t>
  </si>
  <si>
    <t>MEDIAS MK</t>
  </si>
  <si>
    <t>MEDIAS COA COA</t>
  </si>
  <si>
    <t>MEDIAS CORINTO</t>
  </si>
  <si>
    <t xml:space="preserve">KIERO ROSAS </t>
  </si>
  <si>
    <t>MARISABEL ROSAS</t>
  </si>
  <si>
    <t>ALIS ROSAS</t>
  </si>
  <si>
    <t>DISNEY VER. 26</t>
  </si>
  <si>
    <t xml:space="preserve">DISNEY PROMO </t>
  </si>
  <si>
    <t>VIENTO Y OLAS 2026</t>
  </si>
  <si>
    <t>MALLAS KAURY 2026</t>
  </si>
  <si>
    <t>LENCATEX VER. 26</t>
  </si>
  <si>
    <t>KIERO SUMM 26</t>
  </si>
  <si>
    <t>VER. LENCATEX PROMO</t>
  </si>
  <si>
    <t>MK PIJAMAS PROMO</t>
  </si>
  <si>
    <t>MK MALLAS PROMO</t>
  </si>
  <si>
    <t>MALLAS KAURY PROMO</t>
  </si>
  <si>
    <t>VYO 2025</t>
  </si>
  <si>
    <t xml:space="preserve">PP VER. PROMO </t>
  </si>
  <si>
    <t>SUSURRO VER. PROMO</t>
  </si>
  <si>
    <t>LE NAIF PROMO</t>
  </si>
  <si>
    <t>YAMIEL MALLAS  26</t>
  </si>
  <si>
    <t xml:space="preserve">M742 </t>
  </si>
  <si>
    <t>M973</t>
  </si>
  <si>
    <t>A0032</t>
  </si>
  <si>
    <t>EXCLUSIVE</t>
  </si>
  <si>
    <t>A0040</t>
  </si>
  <si>
    <t>ART</t>
  </si>
  <si>
    <t>MAY</t>
  </si>
  <si>
    <t xml:space="preserve"> BRIGITTE</t>
  </si>
  <si>
    <t>B201</t>
  </si>
  <si>
    <t>5012/E</t>
  </si>
  <si>
    <t>4211 M</t>
  </si>
  <si>
    <t>¾ Dama LISA</t>
  </si>
  <si>
    <t>MJ-1</t>
  </si>
  <si>
    <t>¾ 200/1/2</t>
  </si>
  <si>
    <t>dama</t>
  </si>
  <si>
    <t>TALLE</t>
  </si>
  <si>
    <t xml:space="preserve">MEDIAS ¾ </t>
  </si>
  <si>
    <t>R507</t>
  </si>
  <si>
    <t>M616</t>
  </si>
  <si>
    <t>M742/1</t>
  </si>
  <si>
    <t>M975</t>
  </si>
  <si>
    <t>A0041</t>
  </si>
  <si>
    <t>A0043</t>
  </si>
  <si>
    <t>750/E</t>
  </si>
  <si>
    <t>B202</t>
  </si>
  <si>
    <t>532/E</t>
  </si>
  <si>
    <t>5217M</t>
  </si>
  <si>
    <t>Tenis Dama</t>
  </si>
  <si>
    <t>MJ2</t>
  </si>
  <si>
    <t>¾ 912++</t>
  </si>
  <si>
    <t>hombre</t>
  </si>
  <si>
    <t>3/4 T 0  art 2000/4000</t>
  </si>
  <si>
    <t>SOQUETES</t>
  </si>
  <si>
    <t>R508</t>
  </si>
  <si>
    <t>M622</t>
  </si>
  <si>
    <t>25531/E</t>
  </si>
  <si>
    <t>M757</t>
  </si>
  <si>
    <t>M975/1</t>
  </si>
  <si>
    <t>56 al 60</t>
  </si>
  <si>
    <t>A0042</t>
  </si>
  <si>
    <t>E2007</t>
  </si>
  <si>
    <t>A0052</t>
  </si>
  <si>
    <t>B500</t>
  </si>
  <si>
    <t>532SE</t>
  </si>
  <si>
    <t>5013/E</t>
  </si>
  <si>
    <t>¾ Dama Estampado</t>
  </si>
  <si>
    <t>MJ-3 Y 4</t>
  </si>
  <si>
    <t>3/4 bebe</t>
  </si>
  <si>
    <t>3/4 T 1 art 2000/4000</t>
  </si>
  <si>
    <t>BAILARINAS</t>
  </si>
  <si>
    <t>R509</t>
  </si>
  <si>
    <t>M630</t>
  </si>
  <si>
    <t>M757/1</t>
  </si>
  <si>
    <t>M976</t>
  </si>
  <si>
    <t>3200B</t>
  </si>
  <si>
    <t>A0108</t>
  </si>
  <si>
    <t>E2009</t>
  </si>
  <si>
    <t>A0053</t>
  </si>
  <si>
    <t>156P3</t>
  </si>
  <si>
    <t>507/E</t>
  </si>
  <si>
    <t>5233M</t>
  </si>
  <si>
    <t>Soquete dama estamp</t>
  </si>
  <si>
    <t>MJ-6 Y 8</t>
  </si>
  <si>
    <t>¾ 1020</t>
  </si>
  <si>
    <t>T 0 y 1</t>
  </si>
  <si>
    <t>3/4 T2 art  2000/4000</t>
  </si>
  <si>
    <t>POLAINAS</t>
  </si>
  <si>
    <t>R585</t>
  </si>
  <si>
    <t>M631</t>
  </si>
  <si>
    <t>26700/E</t>
  </si>
  <si>
    <t>21764/EE</t>
  </si>
  <si>
    <t>M804</t>
  </si>
  <si>
    <t>PROMOS</t>
  </si>
  <si>
    <t>44 al 54</t>
  </si>
  <si>
    <t>A1205</t>
  </si>
  <si>
    <t>E2010</t>
  </si>
  <si>
    <t>A0110</t>
  </si>
  <si>
    <t>PROMOS MAREY</t>
  </si>
  <si>
    <t>752/E</t>
  </si>
  <si>
    <t>159P3</t>
  </si>
  <si>
    <t>5014/E</t>
  </si>
  <si>
    <t>EXTRA larga Dama</t>
  </si>
  <si>
    <t>MJ-11</t>
  </si>
  <si>
    <t>2 y 3</t>
  </si>
  <si>
    <t>3/4 T3 art  2000/4000</t>
  </si>
  <si>
    <t>SAYKA MEDIAS</t>
  </si>
  <si>
    <t>R752</t>
  </si>
  <si>
    <t>M632</t>
  </si>
  <si>
    <t>1013/1</t>
  </si>
  <si>
    <t>DYMA PROMO MALLAS</t>
  </si>
  <si>
    <t>M804/1</t>
  </si>
  <si>
    <t>1387 T.XXL</t>
  </si>
  <si>
    <t>A1216</t>
  </si>
  <si>
    <t>E2012</t>
  </si>
  <si>
    <t>A0112</t>
  </si>
  <si>
    <t>2084XL</t>
  </si>
  <si>
    <t>508/E</t>
  </si>
  <si>
    <t>TERMICA DAMA</t>
  </si>
  <si>
    <t>MJ-12</t>
  </si>
  <si>
    <t>¾ 1090</t>
  </si>
  <si>
    <t>4 y 5</t>
  </si>
  <si>
    <t>3/4 T4 art  2000/4000</t>
  </si>
  <si>
    <t>R755</t>
  </si>
  <si>
    <t>M633</t>
  </si>
  <si>
    <t>26701/E</t>
  </si>
  <si>
    <t>M805</t>
  </si>
  <si>
    <t>SHERWALL</t>
  </si>
  <si>
    <t>A1224</t>
  </si>
  <si>
    <t>E2048</t>
  </si>
  <si>
    <t>A0115</t>
  </si>
  <si>
    <t>LARA</t>
  </si>
  <si>
    <t>S100</t>
  </si>
  <si>
    <t>INVISIBLE DAMA</t>
  </si>
  <si>
    <t>MJ13-14 Y 16</t>
  </si>
  <si>
    <t xml:space="preserve">talle 2 </t>
  </si>
  <si>
    <t>3/4 T5 art  2000/4000</t>
  </si>
  <si>
    <t>SOQ INV DAMA X3 (8Y 1011/2/3/4/5/6 - 1111/3/4)</t>
  </si>
  <si>
    <t>R781</t>
  </si>
  <si>
    <t>M634</t>
  </si>
  <si>
    <t>M868</t>
  </si>
  <si>
    <t>A1269</t>
  </si>
  <si>
    <t>E2050</t>
  </si>
  <si>
    <t>A0117</t>
  </si>
  <si>
    <t>5105/1</t>
  </si>
  <si>
    <t>S102</t>
  </si>
  <si>
    <t>97 E</t>
  </si>
  <si>
    <t>756/1</t>
  </si>
  <si>
    <t>509/E</t>
  </si>
  <si>
    <t>MEDIA TERMICA</t>
  </si>
  <si>
    <t>MJ-15</t>
  </si>
  <si>
    <t>talle 3</t>
  </si>
  <si>
    <t>3/4 T6 art 2000/2050/N</t>
  </si>
  <si>
    <t>1/2 CAÑA X2 DAMA (1610/1/3/4/1710)</t>
  </si>
  <si>
    <t>R220</t>
  </si>
  <si>
    <t>M635</t>
  </si>
  <si>
    <t>26704/E</t>
  </si>
  <si>
    <t xml:space="preserve">ANDRESSA </t>
  </si>
  <si>
    <t>304 T4 Y 5</t>
  </si>
  <si>
    <t>2330/1</t>
  </si>
  <si>
    <t>M869</t>
  </si>
  <si>
    <t>SLIP</t>
  </si>
  <si>
    <t>A1271</t>
  </si>
  <si>
    <t>E2055</t>
  </si>
  <si>
    <t>A0450</t>
  </si>
  <si>
    <t>600/M</t>
  </si>
  <si>
    <t>S103</t>
  </si>
  <si>
    <t>761/1</t>
  </si>
  <si>
    <t>4282M</t>
  </si>
  <si>
    <t>MEDIA lurex y rayas</t>
  </si>
  <si>
    <t>MJ-17</t>
  </si>
  <si>
    <t>talle 4</t>
  </si>
  <si>
    <t>termica niños T2 art 1700</t>
  </si>
  <si>
    <t>SOQ INV HOMBRE X3 (1411/2)</t>
  </si>
  <si>
    <t>R102</t>
  </si>
  <si>
    <t>M636</t>
  </si>
  <si>
    <t>306 A</t>
  </si>
  <si>
    <t>M869/1</t>
  </si>
  <si>
    <t>BOXER OFERTA</t>
  </si>
  <si>
    <t>A1272</t>
  </si>
  <si>
    <t>E2056</t>
  </si>
  <si>
    <t>A1217</t>
  </si>
  <si>
    <t>B34</t>
  </si>
  <si>
    <t>S105</t>
  </si>
  <si>
    <t>98 E</t>
  </si>
  <si>
    <t>161XLP3</t>
  </si>
  <si>
    <t>soq antidesliz dama</t>
  </si>
  <si>
    <t>MJ-18</t>
  </si>
  <si>
    <t>talle 5</t>
  </si>
  <si>
    <t>termica niños T3 art 1700</t>
  </si>
  <si>
    <t>1/2 CAÑA X2 HOMBRE (1511/2)</t>
  </si>
  <si>
    <t>R1349</t>
  </si>
  <si>
    <t>POSTO STONE VER. 26</t>
  </si>
  <si>
    <t>M637</t>
  </si>
  <si>
    <t>1020/1</t>
  </si>
  <si>
    <t>mallas promo</t>
  </si>
  <si>
    <t>306 T 4y 5</t>
  </si>
  <si>
    <t>2351/1</t>
  </si>
  <si>
    <t>M872</t>
  </si>
  <si>
    <t>ZORBA Y UNDERUMO</t>
  </si>
  <si>
    <t>A1273</t>
  </si>
  <si>
    <t>E2057</t>
  </si>
  <si>
    <t>A1246</t>
  </si>
  <si>
    <t>5145/1</t>
  </si>
  <si>
    <t>2184DC</t>
  </si>
  <si>
    <t>MERAKI</t>
  </si>
  <si>
    <t>S106</t>
  </si>
  <si>
    <t>6108 M</t>
  </si>
  <si>
    <t>termica lisa dama</t>
  </si>
  <si>
    <t>MJ-19</t>
  </si>
  <si>
    <t>1/3 caña hombre BROSS</t>
  </si>
  <si>
    <t>termica niños T4 art 1700</t>
  </si>
  <si>
    <t>NIÑOS SOQ X 3 (8311-8312)</t>
  </si>
  <si>
    <t>R734</t>
  </si>
  <si>
    <t>M638</t>
  </si>
  <si>
    <t>21961/G</t>
  </si>
  <si>
    <t>M873</t>
  </si>
  <si>
    <t>NOB Y RC</t>
  </si>
  <si>
    <t>A1275</t>
  </si>
  <si>
    <t>E2077</t>
  </si>
  <si>
    <t>A1247</t>
  </si>
  <si>
    <t>S108</t>
  </si>
  <si>
    <t>99 E</t>
  </si>
  <si>
    <t xml:space="preserve">PROMOS SAYKA </t>
  </si>
  <si>
    <t>L0209</t>
  </si>
  <si>
    <t>6119M</t>
  </si>
  <si>
    <t>6461M</t>
  </si>
  <si>
    <t>MEDIA dama 1/3 morley</t>
  </si>
  <si>
    <t>MJ-20 Y 21</t>
  </si>
  <si>
    <t>401E</t>
  </si>
  <si>
    <t>TENIS DAMA</t>
  </si>
  <si>
    <t>termica dama 2700</t>
  </si>
  <si>
    <t>1310 PACK X 2 SOQ NIÑOS</t>
  </si>
  <si>
    <t>ROSAS FRASHE</t>
  </si>
  <si>
    <t xml:space="preserve">VTG ROSAS </t>
  </si>
  <si>
    <t>M639</t>
  </si>
  <si>
    <t>26707/E</t>
  </si>
  <si>
    <t>307 T 6y7</t>
  </si>
  <si>
    <t>2367/1</t>
  </si>
  <si>
    <t>M873/1</t>
  </si>
  <si>
    <t>L5477</t>
  </si>
  <si>
    <t>E2110</t>
  </si>
  <si>
    <t>A1250</t>
  </si>
  <si>
    <t>632X2</t>
  </si>
  <si>
    <t>5154/1</t>
  </si>
  <si>
    <t>S600</t>
  </si>
  <si>
    <t>414 E</t>
  </si>
  <si>
    <t>2650E</t>
  </si>
  <si>
    <t>PROMOS YAMIEL</t>
  </si>
  <si>
    <t>537/E</t>
  </si>
  <si>
    <t>601/E</t>
  </si>
  <si>
    <t xml:space="preserve">1/3 CAÑA DAMA </t>
  </si>
  <si>
    <t>MJ-22</t>
  </si>
  <si>
    <t>402E</t>
  </si>
  <si>
    <t>TENIS HOMB</t>
  </si>
  <si>
    <t>TENNIS DAMA ART 2530</t>
  </si>
  <si>
    <t>1211 PACK X 3 MEDIAS NIÑOS</t>
  </si>
  <si>
    <t>M640</t>
  </si>
  <si>
    <t>2389/1</t>
  </si>
  <si>
    <t>M899</t>
  </si>
  <si>
    <t>PROMO SLIP</t>
  </si>
  <si>
    <t>L5495</t>
  </si>
  <si>
    <t>PROMOS EXCLUSIVE</t>
  </si>
  <si>
    <t>A1251</t>
  </si>
  <si>
    <t>3005/E</t>
  </si>
  <si>
    <t>S610</t>
  </si>
  <si>
    <t>1500/E</t>
  </si>
  <si>
    <t>6128M</t>
  </si>
  <si>
    <t>NIÑOS TERMICAS 55</t>
  </si>
  <si>
    <t>ART 55 T0</t>
  </si>
  <si>
    <t>404MORLEY</t>
  </si>
  <si>
    <t>1/3 CAÑA TALLE 1</t>
  </si>
  <si>
    <t>3/4 H ART 3020/40/41/42/44/46/48/49</t>
  </si>
  <si>
    <t>H TENNIS 1800</t>
  </si>
  <si>
    <t>M641</t>
  </si>
  <si>
    <t>M904</t>
  </si>
  <si>
    <t>BRADBURY MAYTEX</t>
  </si>
  <si>
    <t>L5589</t>
  </si>
  <si>
    <t>L0300</t>
  </si>
  <si>
    <t>5155/1</t>
  </si>
  <si>
    <t>3006/E</t>
  </si>
  <si>
    <t>S620</t>
  </si>
  <si>
    <t>602/E</t>
  </si>
  <si>
    <t>ART 55 T1</t>
  </si>
  <si>
    <t>405S</t>
  </si>
  <si>
    <t>TENIS JUVENIL</t>
  </si>
  <si>
    <t>H tenis ART 3030/3060</t>
  </si>
  <si>
    <t>BOXER 700</t>
  </si>
  <si>
    <t>ROSAS MERAKI</t>
  </si>
  <si>
    <t>M642</t>
  </si>
  <si>
    <t>26713/E</t>
  </si>
  <si>
    <t>2390/1</t>
  </si>
  <si>
    <t>M904/1</t>
  </si>
  <si>
    <t>L5607</t>
  </si>
  <si>
    <t>L0303</t>
  </si>
  <si>
    <t>2621P3</t>
  </si>
  <si>
    <t>ART 55 T2</t>
  </si>
  <si>
    <t>ultra perf</t>
  </si>
  <si>
    <t>CAN CAN T2 ART 6000</t>
  </si>
  <si>
    <t>BOXER 710</t>
  </si>
  <si>
    <t>M643</t>
  </si>
  <si>
    <t>2392/1</t>
  </si>
  <si>
    <t>M906</t>
  </si>
  <si>
    <t>L5627</t>
  </si>
  <si>
    <t>L0305</t>
  </si>
  <si>
    <t>3019/E</t>
  </si>
  <si>
    <t>2629P3</t>
  </si>
  <si>
    <t>6480M</t>
  </si>
  <si>
    <t>ART 55 T3</t>
  </si>
  <si>
    <t>5903.2-3</t>
  </si>
  <si>
    <t xml:space="preserve">1/3 nena kitty T2y3   </t>
  </si>
  <si>
    <t>CAN CAN T 3 ART 6000</t>
  </si>
  <si>
    <t>M644</t>
  </si>
  <si>
    <t>26715/E</t>
  </si>
  <si>
    <t>M912</t>
  </si>
  <si>
    <t>EYELIT ANDROS</t>
  </si>
  <si>
    <t>A0046</t>
  </si>
  <si>
    <t>L5485</t>
  </si>
  <si>
    <t>5170/1</t>
  </si>
  <si>
    <t>565 E</t>
  </si>
  <si>
    <t>2621XLP3</t>
  </si>
  <si>
    <t>604/E</t>
  </si>
  <si>
    <t>6200M</t>
  </si>
  <si>
    <t>6481M</t>
  </si>
  <si>
    <t>ART 55 T4</t>
  </si>
  <si>
    <t>5903.4-5</t>
  </si>
  <si>
    <t xml:space="preserve">1/3 nena kitty T4y5   </t>
  </si>
  <si>
    <t>CAN CAN T4 ART 6000</t>
  </si>
  <si>
    <t>M645</t>
  </si>
  <si>
    <t>891/1</t>
  </si>
  <si>
    <t>M914</t>
  </si>
  <si>
    <t>A0048</t>
  </si>
  <si>
    <t>L5486</t>
  </si>
  <si>
    <t>¾ NIÑOS Art 59</t>
  </si>
  <si>
    <t>ART 59 T00</t>
  </si>
  <si>
    <t>1/3 DAMA KITTY</t>
  </si>
  <si>
    <t>ZOQUETES COA COA</t>
  </si>
  <si>
    <t>M646</t>
  </si>
  <si>
    <t>25764/E</t>
  </si>
  <si>
    <t>M914/1</t>
  </si>
  <si>
    <t>A0054</t>
  </si>
  <si>
    <t>L5499</t>
  </si>
  <si>
    <t>2626XLP3</t>
  </si>
  <si>
    <t>572/E</t>
  </si>
  <si>
    <t>605/E</t>
  </si>
  <si>
    <t>5124 M</t>
  </si>
  <si>
    <t>6485M</t>
  </si>
  <si>
    <t>ART 59 T0</t>
  </si>
  <si>
    <t>Termica Dam</t>
  </si>
  <si>
    <t>MAREY ROSAS</t>
  </si>
  <si>
    <t>M647</t>
  </si>
  <si>
    <t>26726/E</t>
  </si>
  <si>
    <t>25764/E/E</t>
  </si>
  <si>
    <t>2329/1</t>
  </si>
  <si>
    <t>M924</t>
  </si>
  <si>
    <t>PICCOT</t>
  </si>
  <si>
    <t>A0066</t>
  </si>
  <si>
    <t>L5628</t>
  </si>
  <si>
    <t>B92</t>
  </si>
  <si>
    <t>5208/1</t>
  </si>
  <si>
    <t>60NENA</t>
  </si>
  <si>
    <t>2631P3</t>
  </si>
  <si>
    <t>2121M</t>
  </si>
  <si>
    <t>6233M</t>
  </si>
  <si>
    <t>6486M</t>
  </si>
  <si>
    <t>ART 59 T1</t>
  </si>
  <si>
    <t>Termica Hom</t>
  </si>
  <si>
    <t>T 0 ART 2500/4500</t>
  </si>
  <si>
    <t>M648</t>
  </si>
  <si>
    <t>YAMIEL PROMO MALLAS</t>
  </si>
  <si>
    <t>M925</t>
  </si>
  <si>
    <t>37/E</t>
  </si>
  <si>
    <t>A0532</t>
  </si>
  <si>
    <t>PERFUMES</t>
  </si>
  <si>
    <t>L5632</t>
  </si>
  <si>
    <t>LODY PERFECT</t>
  </si>
  <si>
    <t>4005/E</t>
  </si>
  <si>
    <t>3071FREE</t>
  </si>
  <si>
    <t>606/E</t>
  </si>
  <si>
    <t>ART 59 T-2</t>
  </si>
  <si>
    <t>740   T2-3</t>
  </si>
  <si>
    <t>term niñ</t>
  </si>
  <si>
    <t>T 1 ART 2500/4500</t>
  </si>
  <si>
    <t>24R</t>
  </si>
  <si>
    <t>MK MALLAS 2026</t>
  </si>
  <si>
    <t>25766/E</t>
  </si>
  <si>
    <t>M925/1</t>
  </si>
  <si>
    <t>1008/16</t>
  </si>
  <si>
    <t>A0540</t>
  </si>
  <si>
    <t>L5642</t>
  </si>
  <si>
    <t>B38</t>
  </si>
  <si>
    <t>13084DC</t>
  </si>
  <si>
    <t>4005/E/E</t>
  </si>
  <si>
    <t>4071FREE</t>
  </si>
  <si>
    <t>597/E</t>
  </si>
  <si>
    <t>ART 59 T-3</t>
  </si>
  <si>
    <t>750   T4</t>
  </si>
  <si>
    <t>T 2 ART  2500/4500</t>
  </si>
  <si>
    <t>424R</t>
  </si>
  <si>
    <t>M927</t>
  </si>
  <si>
    <t>MAXTON</t>
  </si>
  <si>
    <t>A0541</t>
  </si>
  <si>
    <t>PER01</t>
  </si>
  <si>
    <t>L5653</t>
  </si>
  <si>
    <t>KIERO BOMBIS</t>
  </si>
  <si>
    <t>4006/E</t>
  </si>
  <si>
    <t>5071FREE</t>
  </si>
  <si>
    <t>ART 59 T-4</t>
  </si>
  <si>
    <t>ELEMENTO LICENCIAS</t>
  </si>
  <si>
    <t>T 3 ART  2500/4500</t>
  </si>
  <si>
    <t>KIERO ROSAS PROMO</t>
  </si>
  <si>
    <t>44R</t>
  </si>
  <si>
    <t>7371FREE</t>
  </si>
  <si>
    <t>2262 / 1</t>
  </si>
  <si>
    <t>M927/1</t>
  </si>
  <si>
    <t>2300/E</t>
  </si>
  <si>
    <t>A1242</t>
  </si>
  <si>
    <t>11-12y13</t>
  </si>
  <si>
    <t>L5655</t>
  </si>
  <si>
    <t>PACKPROM</t>
  </si>
  <si>
    <t>4009/E</t>
  </si>
  <si>
    <t>PROMOS MELIFERA</t>
  </si>
  <si>
    <t>210XL</t>
  </si>
  <si>
    <t>3072FREE</t>
  </si>
  <si>
    <t>6251M</t>
  </si>
  <si>
    <t>Soquetes NIÑOS</t>
  </si>
  <si>
    <t>60T0 Y 61</t>
  </si>
  <si>
    <t xml:space="preserve">SOQUETES </t>
  </si>
  <si>
    <t>NEY TODOS TALLES</t>
  </si>
  <si>
    <t>T 4 ART  2500/4500</t>
  </si>
  <si>
    <t>624R</t>
  </si>
  <si>
    <t>7471FREE</t>
  </si>
  <si>
    <t>TRENDA MALLAS 25</t>
  </si>
  <si>
    <t>M928</t>
  </si>
  <si>
    <t>1087 T.14</t>
  </si>
  <si>
    <t>A1243</t>
  </si>
  <si>
    <t>CARTERA</t>
  </si>
  <si>
    <t>L5657</t>
  </si>
  <si>
    <t>1073/E</t>
  </si>
  <si>
    <t>430L</t>
  </si>
  <si>
    <t>5072FREE</t>
  </si>
  <si>
    <t>5000/E</t>
  </si>
  <si>
    <t>625/E</t>
  </si>
  <si>
    <t>5149M</t>
  </si>
  <si>
    <t>6256M</t>
  </si>
  <si>
    <t>7005M</t>
  </si>
  <si>
    <t>60T1 Y 61</t>
  </si>
  <si>
    <t>3/4</t>
  </si>
  <si>
    <t>T 5 ART  2500/4500</t>
  </si>
  <si>
    <t>KAURY ROSAS</t>
  </si>
  <si>
    <t>7571FREE</t>
  </si>
  <si>
    <t>26842/E</t>
  </si>
  <si>
    <t>25780/E</t>
  </si>
  <si>
    <t>M928/1</t>
  </si>
  <si>
    <t>104/1</t>
  </si>
  <si>
    <t>A1260</t>
  </si>
  <si>
    <t>ANDRESSA PACKS</t>
  </si>
  <si>
    <t>L5659</t>
  </si>
  <si>
    <t>3073FREE</t>
  </si>
  <si>
    <t>6262M</t>
  </si>
  <si>
    <t>7006 M</t>
  </si>
  <si>
    <t>60T2 Y 61</t>
  </si>
  <si>
    <t>SOQUETES ELEMENTO</t>
  </si>
  <si>
    <t>T 6 ART 2500/2510</t>
  </si>
  <si>
    <t>26900/G</t>
  </si>
  <si>
    <t>25783/E</t>
  </si>
  <si>
    <t>M929</t>
  </si>
  <si>
    <t>XY CAMISETAS  INV</t>
  </si>
  <si>
    <t>2450 XXL</t>
  </si>
  <si>
    <t>A1265</t>
  </si>
  <si>
    <t>L5662</t>
  </si>
  <si>
    <t>1075/E</t>
  </si>
  <si>
    <t>410M</t>
  </si>
  <si>
    <t>4073FREE</t>
  </si>
  <si>
    <t>6263M</t>
  </si>
  <si>
    <t>60T3 Y 61</t>
  </si>
  <si>
    <t>PACK X 3 SOQ BB</t>
  </si>
  <si>
    <t>PLANTIN DAMA ART 2070 Y 2090</t>
  </si>
  <si>
    <t>PROMO</t>
  </si>
  <si>
    <t>M930</t>
  </si>
  <si>
    <t>A1266</t>
  </si>
  <si>
    <t>P005</t>
  </si>
  <si>
    <t>L5667</t>
  </si>
  <si>
    <t>520XL</t>
  </si>
  <si>
    <t>5073FREE</t>
  </si>
  <si>
    <t>5002/E</t>
  </si>
  <si>
    <t>60T4 Y 61</t>
  </si>
  <si>
    <t>11-12y 13</t>
  </si>
  <si>
    <t>INV.Homb</t>
  </si>
  <si>
    <t>SOQ H ART 3000/3010/3100/3050/1</t>
  </si>
  <si>
    <t>POSTO PROMO</t>
  </si>
  <si>
    <t>26902/G</t>
  </si>
  <si>
    <t>M931</t>
  </si>
  <si>
    <t>106/1</t>
  </si>
  <si>
    <t>A1268</t>
  </si>
  <si>
    <t>P033</t>
  </si>
  <si>
    <t>L5668</t>
  </si>
  <si>
    <t>B74</t>
  </si>
  <si>
    <t>4074FREE</t>
  </si>
  <si>
    <t>4284M</t>
  </si>
  <si>
    <t>ANTIDES Soq NIÑOS</t>
  </si>
  <si>
    <t>ART 63 T0</t>
  </si>
  <si>
    <t>INV Hpack x3</t>
  </si>
  <si>
    <t>termica H lisa 3700</t>
  </si>
  <si>
    <t>M933</t>
  </si>
  <si>
    <t>895/1</t>
  </si>
  <si>
    <t>L5608</t>
  </si>
  <si>
    <t>P034</t>
  </si>
  <si>
    <t>L5671</t>
  </si>
  <si>
    <t>5228/1</t>
  </si>
  <si>
    <t>1081E</t>
  </si>
  <si>
    <t>5074FREE</t>
  </si>
  <si>
    <t>5003/E</t>
  </si>
  <si>
    <t>4286M</t>
  </si>
  <si>
    <t>5161M</t>
  </si>
  <si>
    <t>6273M</t>
  </si>
  <si>
    <t>ART 63 T1</t>
  </si>
  <si>
    <t>22 Y 23</t>
  </si>
  <si>
    <t>inv. dama</t>
  </si>
  <si>
    <t>PLANTIN H ART 3070/3090</t>
  </si>
  <si>
    <t>ELEM VER. 26</t>
  </si>
  <si>
    <t>26910/G</t>
  </si>
  <si>
    <t>M934</t>
  </si>
  <si>
    <t>L5651</t>
  </si>
  <si>
    <t>P035</t>
  </si>
  <si>
    <t>L5672</t>
  </si>
  <si>
    <t>PROMOS BELEN</t>
  </si>
  <si>
    <t>22084XL</t>
  </si>
  <si>
    <t>TAKKI</t>
  </si>
  <si>
    <t>PEZONERAS 678/681</t>
  </si>
  <si>
    <t>PROMOS SIGRY</t>
  </si>
  <si>
    <t>PROMOS TRENDA</t>
  </si>
  <si>
    <t>4025FREE</t>
  </si>
  <si>
    <t>4287M</t>
  </si>
  <si>
    <t>5168M</t>
  </si>
  <si>
    <t>ART 63 T2</t>
  </si>
  <si>
    <t>pack x3 D</t>
  </si>
  <si>
    <t>TERRENAL  Y MAIA</t>
  </si>
  <si>
    <t>MK PIJ. VER. 26</t>
  </si>
  <si>
    <t>4059/26</t>
  </si>
  <si>
    <t>M934/1</t>
  </si>
  <si>
    <t>3900 XXL</t>
  </si>
  <si>
    <t>L5670</t>
  </si>
  <si>
    <t>P014</t>
  </si>
  <si>
    <t>L5676</t>
  </si>
  <si>
    <t>4079FREE</t>
  </si>
  <si>
    <t>652/E</t>
  </si>
  <si>
    <t>5244M</t>
  </si>
  <si>
    <t>ART 63 T3</t>
  </si>
  <si>
    <t>SOQ dama</t>
  </si>
  <si>
    <t>25873/E</t>
  </si>
  <si>
    <t>M935</t>
  </si>
  <si>
    <t>T 2-14</t>
  </si>
  <si>
    <t>PANTYS ARETHA</t>
  </si>
  <si>
    <t>L5689</t>
  </si>
  <si>
    <t>P061</t>
  </si>
  <si>
    <t>L5683</t>
  </si>
  <si>
    <t>TAZAS SILICONA 681</t>
  </si>
  <si>
    <t>5079FREE</t>
  </si>
  <si>
    <t>5005/E</t>
  </si>
  <si>
    <t>6158M</t>
  </si>
  <si>
    <t>6300M</t>
  </si>
  <si>
    <t xml:space="preserve"> NIÑOS 3D</t>
  </si>
  <si>
    <t>ART  65 T0</t>
  </si>
  <si>
    <t>Soq morley dama</t>
  </si>
  <si>
    <t>SOQ INV</t>
  </si>
  <si>
    <t>FRASHE ROSAS</t>
  </si>
  <si>
    <t>SO PINK 2026</t>
  </si>
  <si>
    <t>WOL MELI VER.</t>
  </si>
  <si>
    <t>M936</t>
  </si>
  <si>
    <t>T16-20</t>
  </si>
  <si>
    <t>110/1</t>
  </si>
  <si>
    <t>L5750</t>
  </si>
  <si>
    <t>P064</t>
  </si>
  <si>
    <t>L5684</t>
  </si>
  <si>
    <t>6226M</t>
  </si>
  <si>
    <t>ART  65 T1</t>
  </si>
  <si>
    <t>101 . 3</t>
  </si>
  <si>
    <t>PACK X 3 SOQ DAMA</t>
  </si>
  <si>
    <t>25883/E</t>
  </si>
  <si>
    <t>M936/1</t>
  </si>
  <si>
    <t>4087J</t>
  </si>
  <si>
    <t>L5752</t>
  </si>
  <si>
    <t>P068</t>
  </si>
  <si>
    <t>L5687</t>
  </si>
  <si>
    <t>TAZAS MARIPOSA TELA</t>
  </si>
  <si>
    <t>654/E</t>
  </si>
  <si>
    <t>6228M</t>
  </si>
  <si>
    <t>5178M</t>
  </si>
  <si>
    <t>ART 65 T-2</t>
  </si>
  <si>
    <t>H soq</t>
  </si>
  <si>
    <t>ADULTOS</t>
  </si>
  <si>
    <t>584R</t>
  </si>
  <si>
    <t>25920/E</t>
  </si>
  <si>
    <t>TALIMEL MALLA PROMO</t>
  </si>
  <si>
    <t>M943</t>
  </si>
  <si>
    <t>T 4-14</t>
  </si>
  <si>
    <t>6050J</t>
  </si>
  <si>
    <t>L5753</t>
  </si>
  <si>
    <t>P069</t>
  </si>
  <si>
    <t>L5691</t>
  </si>
  <si>
    <t xml:space="preserve">PACKS </t>
  </si>
  <si>
    <t>5007/E</t>
  </si>
  <si>
    <t>6340M</t>
  </si>
  <si>
    <t>7083M</t>
  </si>
  <si>
    <t>ART 65 T-3</t>
  </si>
  <si>
    <t>102 . 2</t>
  </si>
  <si>
    <t>PACK X 2 SOQ H</t>
  </si>
  <si>
    <t>CHICOS</t>
  </si>
  <si>
    <t>587/ER</t>
  </si>
  <si>
    <t>TOKIO</t>
  </si>
  <si>
    <t>M944</t>
  </si>
  <si>
    <t>6051J</t>
  </si>
  <si>
    <t>L5758</t>
  </si>
  <si>
    <t>P071</t>
  </si>
  <si>
    <t>L5693</t>
  </si>
  <si>
    <t>BOLA LAVARROPAS</t>
  </si>
  <si>
    <t>811</t>
  </si>
  <si>
    <t>6393M</t>
  </si>
  <si>
    <t>5181M</t>
  </si>
  <si>
    <t>6309M</t>
  </si>
  <si>
    <t>ART 65 T-4</t>
  </si>
  <si>
    <t>102 . 3</t>
  </si>
  <si>
    <t>PACK X 3 SOQ H</t>
  </si>
  <si>
    <t>MAX SPORT PACK X 3 HOMBRE</t>
  </si>
  <si>
    <t>586R</t>
  </si>
  <si>
    <t>25921/E</t>
  </si>
  <si>
    <t>TALIBIK</t>
  </si>
  <si>
    <t>M944/1</t>
  </si>
  <si>
    <t>893/1</t>
  </si>
  <si>
    <t>PROMOS G3</t>
  </si>
  <si>
    <t>115/1</t>
  </si>
  <si>
    <t>L5788</t>
  </si>
  <si>
    <t>P072</t>
  </si>
  <si>
    <t>L5702</t>
  </si>
  <si>
    <t>PROMOS LARA</t>
  </si>
  <si>
    <t>ELEMENTO ROPA</t>
  </si>
  <si>
    <t>813</t>
  </si>
  <si>
    <t>5008/E</t>
  </si>
  <si>
    <t>6434M</t>
  </si>
  <si>
    <t>6310M</t>
  </si>
  <si>
    <t>7091M</t>
  </si>
  <si>
    <t>ESCOLAR</t>
  </si>
  <si>
    <t>ART 74 T2</t>
  </si>
  <si>
    <t>T 1, 2 y 3</t>
  </si>
  <si>
    <t>586/ER</t>
  </si>
  <si>
    <t>LODY SUM PROMO</t>
  </si>
  <si>
    <t>ELEM PROMO 25</t>
  </si>
  <si>
    <t>M947</t>
  </si>
  <si>
    <t>BOXERS SHEDYL</t>
  </si>
  <si>
    <t>L5789</t>
  </si>
  <si>
    <t>P077</t>
  </si>
  <si>
    <t>L5706</t>
  </si>
  <si>
    <t>PROMOS AVRIL</t>
  </si>
  <si>
    <t>B203</t>
  </si>
  <si>
    <t>BRETS/extensor</t>
  </si>
  <si>
    <t>816</t>
  </si>
  <si>
    <t>6440M</t>
  </si>
  <si>
    <t>7092M</t>
  </si>
  <si>
    <t>ART 74 T3</t>
  </si>
  <si>
    <t>104 . 3</t>
  </si>
  <si>
    <t>PACK X 3 SOQ NIÑOS</t>
  </si>
  <si>
    <t>HOMBRE X 3</t>
  </si>
  <si>
    <t>TRENDA PIJAM</t>
  </si>
  <si>
    <t>SO PINK 25</t>
  </si>
  <si>
    <t>M948</t>
  </si>
  <si>
    <t>L5790</t>
  </si>
  <si>
    <t>P081</t>
  </si>
  <si>
    <t>L5707</t>
  </si>
  <si>
    <t>1000BOMB</t>
  </si>
  <si>
    <t>B300</t>
  </si>
  <si>
    <t>817</t>
  </si>
  <si>
    <t>2679P1</t>
  </si>
  <si>
    <t>6443M</t>
  </si>
  <si>
    <t>6330M</t>
  </si>
  <si>
    <t>ART 74 T4</t>
  </si>
  <si>
    <t>T 4 y 5</t>
  </si>
  <si>
    <t>4159/26</t>
  </si>
  <si>
    <t>LODPROM</t>
  </si>
  <si>
    <t>VERANO PASADO</t>
  </si>
  <si>
    <t>M950</t>
  </si>
  <si>
    <t>L5673</t>
  </si>
  <si>
    <t>P083</t>
  </si>
  <si>
    <t>L5710</t>
  </si>
  <si>
    <t>1000BOMB/E</t>
  </si>
  <si>
    <t>B310</t>
  </si>
  <si>
    <t>PEZONERA OSITO SILIC</t>
  </si>
  <si>
    <t>819</t>
  </si>
  <si>
    <t>2699P1</t>
  </si>
  <si>
    <t>5010/E</t>
  </si>
  <si>
    <t>6456M</t>
  </si>
  <si>
    <t>ART 74 T5</t>
  </si>
  <si>
    <t>105 . 3</t>
  </si>
  <si>
    <t>PROMO MK SOCKS</t>
  </si>
  <si>
    <t>M951</t>
  </si>
  <si>
    <t>A1244</t>
  </si>
  <si>
    <t>P088</t>
  </si>
  <si>
    <t>L5711</t>
  </si>
  <si>
    <t>1001BOMB</t>
  </si>
  <si>
    <t>S104</t>
  </si>
  <si>
    <t>821</t>
  </si>
  <si>
    <t>2731P1</t>
  </si>
  <si>
    <t>6460M</t>
  </si>
  <si>
    <t>6338M</t>
  </si>
  <si>
    <t>hombre vestir</t>
  </si>
  <si>
    <t>CL-07</t>
  </si>
  <si>
    <t>SOQ HOMBRE</t>
  </si>
  <si>
    <t>M952</t>
  </si>
  <si>
    <t>5056 T.14</t>
  </si>
  <si>
    <t>A1253</t>
  </si>
  <si>
    <t>P089</t>
  </si>
  <si>
    <t>L5713</t>
  </si>
  <si>
    <t>B1</t>
  </si>
  <si>
    <t>1003BOMB/E</t>
  </si>
  <si>
    <t>cinta boob tape</t>
  </si>
  <si>
    <t>823</t>
  </si>
  <si>
    <t>2884P2</t>
  </si>
  <si>
    <t>6467M</t>
  </si>
  <si>
    <t>5199M</t>
  </si>
  <si>
    <t>CL-08</t>
  </si>
  <si>
    <t>3/4 DAMA</t>
  </si>
  <si>
    <t>M953</t>
  </si>
  <si>
    <t>A1256</t>
  </si>
  <si>
    <t>P100</t>
  </si>
  <si>
    <t>L5717</t>
  </si>
  <si>
    <t>B6</t>
  </si>
  <si>
    <t>1021SLIP</t>
  </si>
  <si>
    <t>PROMOS FOXY</t>
  </si>
  <si>
    <t>2046/E</t>
  </si>
  <si>
    <t>824</t>
  </si>
  <si>
    <t>PROMOS FRASHE</t>
  </si>
  <si>
    <t>6474M</t>
  </si>
  <si>
    <t>6348M</t>
  </si>
  <si>
    <t>8017M</t>
  </si>
  <si>
    <t>CL-09</t>
  </si>
  <si>
    <t>INV DAMA</t>
  </si>
  <si>
    <t>M953/1</t>
  </si>
  <si>
    <t>PROMOS ALIS</t>
  </si>
  <si>
    <t>PROMOS ARETHA</t>
  </si>
  <si>
    <t>A1257</t>
  </si>
  <si>
    <t>L5719</t>
  </si>
  <si>
    <t>B8</t>
  </si>
  <si>
    <t>1022BOX</t>
  </si>
  <si>
    <t>TAZAS conejo 679 Y 689</t>
  </si>
  <si>
    <t>825</t>
  </si>
  <si>
    <t>6495M</t>
  </si>
  <si>
    <t>¾ Hombre C/TOALLA</t>
  </si>
  <si>
    <t>513 . 3</t>
  </si>
  <si>
    <t>INV HOMBRE</t>
  </si>
  <si>
    <t>MALLAS TRENDA 2026</t>
  </si>
  <si>
    <t>ANDRESSA SUMM</t>
  </si>
  <si>
    <t>ACBT MALLA PROMO</t>
  </si>
  <si>
    <t>KIERO PROMOS</t>
  </si>
  <si>
    <t>2373/1</t>
  </si>
  <si>
    <t>M954</t>
  </si>
  <si>
    <t>A1258</t>
  </si>
  <si>
    <t>L5720</t>
  </si>
  <si>
    <t>B9</t>
  </si>
  <si>
    <t>1023BOX/E</t>
  </si>
  <si>
    <t>826</t>
  </si>
  <si>
    <t>6500M</t>
  </si>
  <si>
    <t>¾ Hombre</t>
  </si>
  <si>
    <t>1409y10y19</t>
  </si>
  <si>
    <t>inv hombre</t>
  </si>
  <si>
    <t>S6016</t>
  </si>
  <si>
    <t>2373/R</t>
  </si>
  <si>
    <t>M955</t>
  </si>
  <si>
    <t>8092J</t>
  </si>
  <si>
    <t>A1295</t>
  </si>
  <si>
    <t>L5721</t>
  </si>
  <si>
    <t>B15</t>
  </si>
  <si>
    <t>GABELA</t>
  </si>
  <si>
    <t>1084/E</t>
  </si>
  <si>
    <t>CINTA BIFAZ 7-4</t>
  </si>
  <si>
    <t>827</t>
  </si>
  <si>
    <t>6501M</t>
  </si>
  <si>
    <t>¾ Hombre ROMBOS</t>
  </si>
  <si>
    <t>EXTRA LARGA DAMA</t>
  </si>
  <si>
    <t>SCANCUN</t>
  </si>
  <si>
    <t>M955/1</t>
  </si>
  <si>
    <t>8099J</t>
  </si>
  <si>
    <t>L5688</t>
  </si>
  <si>
    <t>L5723</t>
  </si>
  <si>
    <t>B30</t>
  </si>
  <si>
    <t>829</t>
  </si>
  <si>
    <t>6502M</t>
  </si>
  <si>
    <t>Tenis deportiva H</t>
  </si>
  <si>
    <t>SOQ DAMA</t>
  </si>
  <si>
    <t>BUC DAMA</t>
  </si>
  <si>
    <t>XY  MALLAS PROMO</t>
  </si>
  <si>
    <t>SMAUI</t>
  </si>
  <si>
    <t>2391/1</t>
  </si>
  <si>
    <t>M956</t>
  </si>
  <si>
    <t>U1001</t>
  </si>
  <si>
    <t>L5690</t>
  </si>
  <si>
    <t>L5724</t>
  </si>
  <si>
    <t>B50</t>
  </si>
  <si>
    <t>501BOMB</t>
  </si>
  <si>
    <t>831</t>
  </si>
  <si>
    <t>6506M</t>
  </si>
  <si>
    <t>tobillera</t>
  </si>
  <si>
    <t>5802.2-3</t>
  </si>
  <si>
    <t>SOQ KITTY T 2 y 3</t>
  </si>
  <si>
    <t>3/4 NIÑOS</t>
  </si>
  <si>
    <t>2555/E</t>
  </si>
  <si>
    <t>SRIO JR</t>
  </si>
  <si>
    <t>M956/1</t>
  </si>
  <si>
    <t>896/1</t>
  </si>
  <si>
    <t>U9001</t>
  </si>
  <si>
    <t>L5722</t>
  </si>
  <si>
    <t>L5726</t>
  </si>
  <si>
    <t>B64</t>
  </si>
  <si>
    <t>601BOMB</t>
  </si>
  <si>
    <t>834</t>
  </si>
  <si>
    <t>6510M</t>
  </si>
  <si>
    <t>Soquete Hombre</t>
  </si>
  <si>
    <t>5802.4-5</t>
  </si>
  <si>
    <t>SOQ KITTY T 4 y 5</t>
  </si>
  <si>
    <t>2555/E/E</t>
  </si>
  <si>
    <t>S501</t>
  </si>
  <si>
    <t>KULTIP PROMO</t>
  </si>
  <si>
    <t>M957</t>
  </si>
  <si>
    <t>U9003</t>
  </si>
  <si>
    <t>95J</t>
  </si>
  <si>
    <t>L5725</t>
  </si>
  <si>
    <t>L5727</t>
  </si>
  <si>
    <t>B67</t>
  </si>
  <si>
    <t>604BOMB</t>
  </si>
  <si>
    <t>PROMOS INTIMATES</t>
  </si>
  <si>
    <t>9501/E</t>
  </si>
  <si>
    <t>4070/1</t>
  </si>
  <si>
    <t>842</t>
  </si>
  <si>
    <t>7090M</t>
  </si>
  <si>
    <t>INVISIBLE H</t>
  </si>
  <si>
    <t>SOQ DAMA KITTY</t>
  </si>
  <si>
    <t>S550</t>
  </si>
  <si>
    <t>4903-16</t>
  </si>
  <si>
    <t>A2</t>
  </si>
  <si>
    <t>M957/1</t>
  </si>
  <si>
    <t>010/1</t>
  </si>
  <si>
    <t>U9005</t>
  </si>
  <si>
    <t>96J</t>
  </si>
  <si>
    <t>L5730</t>
  </si>
  <si>
    <t>L5731</t>
  </si>
  <si>
    <t>B68</t>
  </si>
  <si>
    <t>9501/1 E</t>
  </si>
  <si>
    <t>856</t>
  </si>
  <si>
    <t>TERMICA H</t>
  </si>
  <si>
    <t>953D</t>
  </si>
  <si>
    <t>H tenis</t>
  </si>
  <si>
    <t>2556/E</t>
  </si>
  <si>
    <t>S552</t>
  </si>
  <si>
    <t>4903-28</t>
  </si>
  <si>
    <t>A4</t>
  </si>
  <si>
    <t>M958</t>
  </si>
  <si>
    <t>LODY KIDS</t>
  </si>
  <si>
    <t>U9007</t>
  </si>
  <si>
    <t>L5733</t>
  </si>
  <si>
    <t>L5732</t>
  </si>
  <si>
    <t>B&amp;K PROMO</t>
  </si>
  <si>
    <t>B95</t>
  </si>
  <si>
    <t>PROMO LALU</t>
  </si>
  <si>
    <t>8601/1 E</t>
  </si>
  <si>
    <t xml:space="preserve"> FITNESS PROMO</t>
  </si>
  <si>
    <t>2063/E</t>
  </si>
  <si>
    <t>4075/1</t>
  </si>
  <si>
    <t>906</t>
  </si>
  <si>
    <t>910/A</t>
  </si>
  <si>
    <t>pack X 3 SOQ BROSS H</t>
  </si>
  <si>
    <t>2556/E/E</t>
  </si>
  <si>
    <t>S601</t>
  </si>
  <si>
    <t>4903-30</t>
  </si>
  <si>
    <t>M958/1</t>
  </si>
  <si>
    <t>U9010</t>
  </si>
  <si>
    <t>L5744</t>
  </si>
  <si>
    <t>L5734</t>
  </si>
  <si>
    <t>G5</t>
  </si>
  <si>
    <t>917</t>
  </si>
  <si>
    <t>VOLPAIA</t>
  </si>
  <si>
    <t>TERMICA H lisa</t>
  </si>
  <si>
    <t>FLOYD GO</t>
  </si>
  <si>
    <t>S702</t>
  </si>
  <si>
    <t>4903-34</t>
  </si>
  <si>
    <t>M959</t>
  </si>
  <si>
    <t>TODOS</t>
  </si>
  <si>
    <t>U9018</t>
  </si>
  <si>
    <t>L5749</t>
  </si>
  <si>
    <t>L5735</t>
  </si>
  <si>
    <t>G58</t>
  </si>
  <si>
    <t>2064/E</t>
  </si>
  <si>
    <t>PROMOS NATUBEL</t>
  </si>
  <si>
    <t>919</t>
  </si>
  <si>
    <t>914/E</t>
  </si>
  <si>
    <t>media 2 rayas</t>
  </si>
  <si>
    <t>1420 y 1421</t>
  </si>
  <si>
    <t>MAREY VER. PROMO</t>
  </si>
  <si>
    <t>S706</t>
  </si>
  <si>
    <t>4903-36</t>
  </si>
  <si>
    <t>M960</t>
  </si>
  <si>
    <t>U9044</t>
  </si>
  <si>
    <t>L5736</t>
  </si>
  <si>
    <t>210PRO</t>
  </si>
  <si>
    <t>4077/1</t>
  </si>
  <si>
    <t>927</t>
  </si>
  <si>
    <t>302-1</t>
  </si>
  <si>
    <t>soq hombre antideslizante</t>
  </si>
  <si>
    <t>410/1/2/3/40/41/44</t>
  </si>
  <si>
    <t>S720</t>
  </si>
  <si>
    <t>SAYKA MALLAS PROMO</t>
  </si>
  <si>
    <t>M961</t>
  </si>
  <si>
    <t>L5737</t>
  </si>
  <si>
    <t>302-2</t>
  </si>
  <si>
    <t>H MORLEY RAYAS</t>
  </si>
  <si>
    <t>1424 y 1425</t>
  </si>
  <si>
    <t>442 - 3</t>
  </si>
  <si>
    <t>IKKI VERANO</t>
  </si>
  <si>
    <t>S722</t>
  </si>
  <si>
    <t>5092/E</t>
  </si>
  <si>
    <t>M962</t>
  </si>
  <si>
    <t>2302 T.XXL</t>
  </si>
  <si>
    <t>L5738</t>
  </si>
  <si>
    <t>810BOMB</t>
  </si>
  <si>
    <t>MK SELECT</t>
  </si>
  <si>
    <t>1001E</t>
  </si>
  <si>
    <t>302-3</t>
  </si>
  <si>
    <t>soquete liso</t>
  </si>
  <si>
    <t>470/71/72/73</t>
  </si>
  <si>
    <t>S724</t>
  </si>
  <si>
    <t>M963</t>
  </si>
  <si>
    <t>L5739</t>
  </si>
  <si>
    <t>INTIMILU</t>
  </si>
  <si>
    <t>303-1</t>
  </si>
  <si>
    <t>TRIPACK SOQ HOMBRE</t>
  </si>
  <si>
    <t>480 / 481 y 482</t>
  </si>
  <si>
    <t>S728</t>
  </si>
  <si>
    <t>5017/E</t>
  </si>
  <si>
    <t>M963/1</t>
  </si>
  <si>
    <t>2430 T.XXL</t>
  </si>
  <si>
    <t>L5740</t>
  </si>
  <si>
    <t>303-2</t>
  </si>
  <si>
    <t>PROMOS FLOYD</t>
  </si>
  <si>
    <t>710y711</t>
  </si>
  <si>
    <t>S730</t>
  </si>
  <si>
    <t>M964</t>
  </si>
  <si>
    <t>L5748</t>
  </si>
  <si>
    <t>303-3</t>
  </si>
  <si>
    <t>740y741</t>
  </si>
  <si>
    <t>S731</t>
  </si>
  <si>
    <t>M965</t>
  </si>
  <si>
    <t>1306 T.XXL</t>
  </si>
  <si>
    <t>P0210</t>
  </si>
  <si>
    <t>1006E</t>
  </si>
  <si>
    <t>311-1</t>
  </si>
  <si>
    <t>906-907-5015/19/24 1905</t>
  </si>
  <si>
    <t>TENIS SOQ H INV</t>
  </si>
  <si>
    <t>S732</t>
  </si>
  <si>
    <t>M965/1</t>
  </si>
  <si>
    <t>P060</t>
  </si>
  <si>
    <t>B&amp;K NUEVO</t>
  </si>
  <si>
    <t>311-2</t>
  </si>
  <si>
    <t>1504-1805-1808-110/8/24/25</t>
  </si>
  <si>
    <t>753/26</t>
  </si>
  <si>
    <t>S733</t>
  </si>
  <si>
    <t>M966</t>
  </si>
  <si>
    <t>P063</t>
  </si>
  <si>
    <t>ROMANETT</t>
  </si>
  <si>
    <t>1008E</t>
  </si>
  <si>
    <t>311-3</t>
  </si>
  <si>
    <t>J-7000</t>
  </si>
  <si>
    <t>FUTBOL H</t>
  </si>
  <si>
    <t>PROMOS ELEMENTO</t>
  </si>
  <si>
    <t>763/26</t>
  </si>
  <si>
    <t>S735</t>
  </si>
  <si>
    <t>M968</t>
  </si>
  <si>
    <t>P070</t>
  </si>
  <si>
    <t>311-4</t>
  </si>
  <si>
    <t>J-7003-4</t>
  </si>
  <si>
    <t>150 Y 152</t>
  </si>
  <si>
    <t xml:space="preserve">media wow </t>
  </si>
  <si>
    <t>773/26</t>
  </si>
  <si>
    <t>EVA PINK</t>
  </si>
  <si>
    <t>M969</t>
  </si>
  <si>
    <t>P075</t>
  </si>
  <si>
    <t>PROMO VOLPAIA</t>
  </si>
  <si>
    <t>531-1</t>
  </si>
  <si>
    <t>100-120-300-5016-5022</t>
  </si>
  <si>
    <t>MEDIA H</t>
  </si>
  <si>
    <t>44 Y 55</t>
  </si>
  <si>
    <t>INV talle 2/3</t>
  </si>
  <si>
    <t>M969/1</t>
  </si>
  <si>
    <t>P078</t>
  </si>
  <si>
    <t>21206XL</t>
  </si>
  <si>
    <t>1100E</t>
  </si>
  <si>
    <t>531-2</t>
  </si>
  <si>
    <t>dt03</t>
  </si>
  <si>
    <t>termica</t>
  </si>
  <si>
    <t>M970</t>
  </si>
  <si>
    <t>P079</t>
  </si>
  <si>
    <t>531-3</t>
  </si>
  <si>
    <t>833/26</t>
  </si>
  <si>
    <t>P087</t>
  </si>
  <si>
    <t>1110E</t>
  </si>
  <si>
    <t>531-4</t>
  </si>
  <si>
    <t>P224</t>
  </si>
  <si>
    <t>531-5</t>
  </si>
  <si>
    <t>P225</t>
  </si>
  <si>
    <t>1120E</t>
  </si>
  <si>
    <t>531-6</t>
  </si>
  <si>
    <t>531-7</t>
  </si>
  <si>
    <t>531-8</t>
  </si>
  <si>
    <t>3143XL</t>
  </si>
  <si>
    <t>PROMOS PERFECT</t>
  </si>
  <si>
    <t>PROMO PACKS</t>
  </si>
  <si>
    <t>PROMOS tiento</t>
  </si>
  <si>
    <t>SHEDYL VERANO</t>
  </si>
  <si>
    <t>G3</t>
  </si>
  <si>
    <t>ANDRESSA</t>
  </si>
  <si>
    <t xml:space="preserve">AVRIL KAURY </t>
  </si>
  <si>
    <t>B&amp;K</t>
  </si>
  <si>
    <t>MALLAS/PIJAMAS</t>
  </si>
  <si>
    <t>MEDIAS</t>
  </si>
  <si>
    <t>ROSAS NAVIDAD</t>
  </si>
  <si>
    <t>DIUCA</t>
  </si>
  <si>
    <t>2446/E</t>
  </si>
  <si>
    <t>2446/E/E</t>
  </si>
  <si>
    <t>BUCRED</t>
  </si>
  <si>
    <t>PANTYREED</t>
  </si>
  <si>
    <t>LODY DAMA</t>
  </si>
  <si>
    <t>SAYKA</t>
  </si>
  <si>
    <t>SHEDYL/MOZIONE</t>
  </si>
  <si>
    <t>SILICONAS</t>
  </si>
  <si>
    <t>ELEMENTO MEDIAS</t>
  </si>
  <si>
    <t>ELEMENTO MALLAS</t>
  </si>
  <si>
    <t>KIERO ROSAS</t>
  </si>
  <si>
    <t>KIERO MALLAS</t>
  </si>
  <si>
    <t>ANDRESSA MALLAS</t>
  </si>
  <si>
    <t>COA COA</t>
  </si>
  <si>
    <t>FLOYD</t>
  </si>
  <si>
    <t>IKKI</t>
  </si>
  <si>
    <t>KAURY MALLAS</t>
  </si>
  <si>
    <t>LENCATEX</t>
  </si>
  <si>
    <t>DISNEY</t>
  </si>
  <si>
    <t>MK MALLAS</t>
  </si>
  <si>
    <t>SO PINK</t>
  </si>
  <si>
    <t>PORTO / STONE</t>
  </si>
  <si>
    <t>TRENDA MALLAS</t>
  </si>
  <si>
    <t>VIENTO Y OLAS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</si>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</sst>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u/>
      <sz val="16"/>
      <color theme="9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0" fillId="0" borderId="0"/>
    <xf numFmtId="0" fontId="1" fillId="0" borderId="0"/>
    <xf numFmtId="0" fontId="24" fillId="0" borderId="0" applyNumberFormat="0" applyFill="0" applyBorder="0" applyAlignment="0" applyProtection="0"/>
  </cellStyleXfs>
  <cellXfs count="395">
    <xf numFmtId="0" fontId="0" fillId="0" borderId="0" xfId="0"/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8" fillId="5" borderId="14" xfId="0" applyNumberFormat="1" applyFont="1" applyFill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4" fillId="5" borderId="17" xfId="0" applyNumberFormat="1" applyFont="1" applyFill="1" applyBorder="1" applyAlignment="1">
      <alignment horizontal="center" vertical="center"/>
    </xf>
    <xf numFmtId="1" fontId="8" fillId="5" borderId="18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9" fillId="0" borderId="19" xfId="0" applyNumberFormat="1" applyFont="1" applyFill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7" fillId="0" borderId="19" xfId="0" applyNumberFormat="1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16" fillId="0" borderId="18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7" xfId="3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 applyProtection="1">
      <alignment horizontal="center" vertical="center"/>
    </xf>
    <xf numFmtId="1" fontId="7" fillId="0" borderId="23" xfId="0" applyNumberFormat="1" applyFont="1" applyFill="1" applyBorder="1" applyAlignment="1" applyProtection="1">
      <alignment horizontal="center" vertical="center"/>
    </xf>
    <xf numFmtId="1" fontId="8" fillId="6" borderId="7" xfId="0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12" fillId="0" borderId="18" xfId="0" applyNumberFormat="1" applyFont="1" applyFill="1" applyBorder="1" applyAlignment="1">
      <alignment horizontal="center" vertical="center"/>
    </xf>
    <xf numFmtId="1" fontId="3" fillId="0" borderId="17" xfId="4" applyNumberFormat="1" applyFont="1" applyFill="1" applyBorder="1" applyAlignment="1">
      <alignment horizontal="center" vertical="center"/>
    </xf>
    <xf numFmtId="1" fontId="12" fillId="0" borderId="19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3" fillId="0" borderId="6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" fontId="15" fillId="0" borderId="19" xfId="0" applyNumberFormat="1" applyFont="1" applyFill="1" applyBorder="1" applyAlignment="1">
      <alignment horizontal="center" vertical="center"/>
    </xf>
    <xf numFmtId="1" fontId="22" fillId="3" borderId="0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" fontId="7" fillId="0" borderId="24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3" fillId="0" borderId="36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38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7" fillId="0" borderId="17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38" xfId="0" applyNumberFormat="1" applyFont="1" applyFill="1" applyBorder="1" applyAlignment="1">
      <alignment horizontal="center" vertical="center"/>
    </xf>
    <xf numFmtId="1" fontId="7" fillId="0" borderId="43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7" fillId="0" borderId="44" xfId="0" applyNumberFormat="1" applyFont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27" fillId="0" borderId="17" xfId="0" applyNumberFormat="1" applyFont="1" applyFill="1" applyBorder="1" applyAlignment="1">
      <alignment horizontal="center" vertical="center"/>
    </xf>
    <xf numFmtId="1" fontId="26" fillId="0" borderId="24" xfId="0" applyNumberFormat="1" applyFont="1" applyFill="1" applyBorder="1" applyAlignment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1" fontId="26" fillId="0" borderId="38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" fontId="12" fillId="0" borderId="2" xfId="2" applyNumberFormat="1" applyFont="1" applyFill="1" applyBorder="1" applyAlignment="1">
      <alignment horizontal="center" vertical="center"/>
    </xf>
    <xf numFmtId="1" fontId="12" fillId="0" borderId="18" xfId="2" applyNumberFormat="1" applyFont="1" applyFill="1" applyBorder="1" applyAlignment="1">
      <alignment horizontal="center" vertical="center"/>
    </xf>
    <xf numFmtId="1" fontId="12" fillId="0" borderId="7" xfId="2" applyNumberFormat="1" applyFont="1" applyFill="1" applyBorder="1" applyAlignment="1">
      <alignment horizontal="center" vertical="center"/>
    </xf>
    <xf numFmtId="1" fontId="3" fillId="0" borderId="47" xfId="0" applyNumberFormat="1" applyFont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24" fillId="0" borderId="0" xfId="5" applyNumberFormat="1" applyFill="1" applyBorder="1" applyAlignment="1">
      <alignment vertical="center"/>
    </xf>
    <xf numFmtId="1" fontId="24" fillId="0" borderId="0" xfId="5" applyNumberFormat="1" applyFill="1" applyBorder="1" applyAlignment="1">
      <alignment horizontal="center" vertical="center"/>
    </xf>
    <xf numFmtId="1" fontId="24" fillId="0" borderId="12" xfId="5" applyNumberFormat="1" applyFill="1" applyBorder="1" applyAlignment="1">
      <alignment horizontal="center" vertical="center"/>
    </xf>
    <xf numFmtId="1" fontId="29" fillId="10" borderId="3" xfId="5" applyNumberFormat="1" applyFont="1" applyFill="1" applyBorder="1" applyAlignment="1">
      <alignment horizontal="center" vertical="center"/>
    </xf>
    <xf numFmtId="1" fontId="29" fillId="10" borderId="5" xfId="5" applyNumberFormat="1" applyFont="1" applyFill="1" applyBorder="1" applyAlignment="1">
      <alignment horizontal="center" vertical="center"/>
    </xf>
    <xf numFmtId="1" fontId="29" fillId="10" borderId="8" xfId="5" applyNumberFormat="1" applyFont="1" applyFill="1" applyBorder="1" applyAlignment="1">
      <alignment horizontal="center" vertical="center"/>
    </xf>
    <xf numFmtId="1" fontId="29" fillId="10" borderId="10" xfId="5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38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" fontId="3" fillId="9" borderId="4" xfId="0" applyNumberFormat="1" applyFont="1" applyFill="1" applyBorder="1" applyAlignment="1">
      <alignment horizontal="center" vertical="center"/>
    </xf>
    <xf numFmtId="1" fontId="3" fillId="9" borderId="8" xfId="0" applyNumberFormat="1" applyFont="1" applyFill="1" applyBorder="1" applyAlignment="1">
      <alignment horizontal="center" vertical="center"/>
    </xf>
    <xf numFmtId="1" fontId="3" fillId="9" borderId="9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" fontId="21" fillId="3" borderId="35" xfId="0" applyNumberFormat="1" applyFont="1" applyFill="1" applyBorder="1" applyAlignment="1">
      <alignment horizontal="center" vertical="center"/>
    </xf>
    <xf numFmtId="1" fontId="21" fillId="3" borderId="34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17" fillId="4" borderId="4" xfId="0" applyNumberFormat="1" applyFont="1" applyFill="1" applyBorder="1" applyAlignment="1">
      <alignment horizontal="center" vertical="center"/>
    </xf>
    <xf numFmtId="1" fontId="17" fillId="4" borderId="5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1" fontId="17" fillId="4" borderId="10" xfId="0" applyNumberFormat="1" applyFont="1" applyFill="1" applyBorder="1" applyAlignment="1">
      <alignment horizontal="center" vertical="center"/>
    </xf>
    <xf numFmtId="1" fontId="3" fillId="9" borderId="32" xfId="0" applyNumberFormat="1" applyFont="1" applyFill="1" applyBorder="1" applyAlignment="1">
      <alignment horizontal="center" vertical="center"/>
    </xf>
    <xf numFmtId="1" fontId="23" fillId="7" borderId="28" xfId="0" applyNumberFormat="1" applyFont="1" applyFill="1" applyBorder="1" applyAlignment="1">
      <alignment horizontal="center" vertical="center"/>
    </xf>
    <xf numFmtId="1" fontId="23" fillId="7" borderId="29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" fontId="20" fillId="3" borderId="3" xfId="0" applyNumberFormat="1" applyFont="1" applyFill="1" applyBorder="1" applyAlignment="1">
      <alignment horizontal="center" vertical="center"/>
    </xf>
    <xf numFmtId="1" fontId="20" fillId="3" borderId="4" xfId="0" applyNumberFormat="1" applyFont="1" applyFill="1" applyBorder="1" applyAlignment="1">
      <alignment horizontal="center" vertical="center"/>
    </xf>
    <xf numFmtId="1" fontId="20" fillId="3" borderId="11" xfId="0" applyNumberFormat="1" applyFont="1" applyFill="1" applyBorder="1" applyAlignment="1">
      <alignment horizontal="center" vertical="center"/>
    </xf>
    <xf numFmtId="1" fontId="20" fillId="3" borderId="0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4" borderId="8" xfId="0" applyNumberFormat="1" applyFont="1" applyFill="1" applyBorder="1" applyAlignment="1">
      <alignment horizontal="center" vertical="center"/>
    </xf>
    <xf numFmtId="1" fontId="3" fillId="4" borderId="9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/>
    </xf>
    <xf numFmtId="1" fontId="3" fillId="9" borderId="5" xfId="0" applyNumberFormat="1" applyFont="1" applyFill="1" applyBorder="1" applyAlignment="1">
      <alignment horizontal="center" vertical="center"/>
    </xf>
    <xf numFmtId="1" fontId="3" fillId="9" borderId="10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" fontId="23" fillId="3" borderId="3" xfId="0" applyNumberFormat="1" applyFont="1" applyFill="1" applyBorder="1" applyAlignment="1">
      <alignment horizontal="center" vertical="center"/>
    </xf>
    <xf numFmtId="1" fontId="23" fillId="3" borderId="4" xfId="0" applyNumberFormat="1" applyFont="1" applyFill="1" applyBorder="1" applyAlignment="1">
      <alignment horizontal="center" vertical="center"/>
    </xf>
    <xf numFmtId="1" fontId="23" fillId="3" borderId="11" xfId="0" applyNumberFormat="1" applyFont="1" applyFill="1" applyBorder="1" applyAlignment="1">
      <alignment horizontal="center" vertical="center"/>
    </xf>
    <xf numFmtId="1" fontId="23" fillId="3" borderId="0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19" fillId="9" borderId="30" xfId="0" applyNumberFormat="1" applyFont="1" applyFill="1" applyBorder="1" applyAlignment="1">
      <alignment horizontal="center" vertical="center"/>
    </xf>
    <xf numFmtId="1" fontId="19" fillId="9" borderId="15" xfId="0" applyNumberFormat="1" applyFont="1" applyFill="1" applyBorder="1" applyAlignment="1">
      <alignment horizontal="center" vertical="center"/>
    </xf>
    <xf numFmtId="1" fontId="19" fillId="9" borderId="31" xfId="0" applyNumberFormat="1" applyFont="1" applyFill="1" applyBorder="1" applyAlignment="1">
      <alignment horizontal="center" vertical="center"/>
    </xf>
    <xf numFmtId="1" fontId="19" fillId="9" borderId="33" xfId="0" applyNumberFormat="1" applyFont="1" applyFill="1" applyBorder="1" applyAlignment="1">
      <alignment horizontal="center" vertical="center"/>
    </xf>
    <xf numFmtId="1" fontId="18" fillId="9" borderId="3" xfId="0" applyNumberFormat="1" applyFont="1" applyFill="1" applyBorder="1" applyAlignment="1">
      <alignment horizontal="center" vertical="center"/>
    </xf>
    <xf numFmtId="1" fontId="18" fillId="9" borderId="5" xfId="0" applyNumberFormat="1" applyFont="1" applyFill="1" applyBorder="1" applyAlignment="1">
      <alignment horizontal="center" vertical="center"/>
    </xf>
    <xf numFmtId="1" fontId="18" fillId="9" borderId="8" xfId="0" applyNumberFormat="1" applyFont="1" applyFill="1" applyBorder="1" applyAlignment="1">
      <alignment horizontal="center" vertical="center"/>
    </xf>
    <xf numFmtId="1" fontId="18" fillId="9" borderId="10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0" borderId="40" xfId="0" applyNumberFormat="1" applyFont="1" applyFill="1" applyBorder="1" applyAlignment="1">
      <alignment horizontal="center" vertical="center"/>
    </xf>
    <xf numFmtId="1" fontId="3" fillId="0" borderId="39" xfId="0" applyNumberFormat="1" applyFont="1" applyFill="1" applyBorder="1" applyAlignment="1">
      <alignment horizontal="center" vertical="center"/>
    </xf>
    <xf numFmtId="1" fontId="3" fillId="0" borderId="41" xfId="0" applyNumberFormat="1" applyFont="1" applyFill="1" applyBorder="1" applyAlignment="1">
      <alignment horizontal="center" vertical="center"/>
    </xf>
    <xf numFmtId="1" fontId="3" fillId="4" borderId="32" xfId="0" applyNumberFormat="1" applyFont="1" applyFill="1" applyBorder="1" applyAlignment="1">
      <alignment horizontal="center" vertical="center"/>
    </xf>
    <xf numFmtId="1" fontId="3" fillId="4" borderId="29" xfId="0" applyNumberFormat="1" applyFont="1" applyFill="1" applyBorder="1" applyAlignment="1">
      <alignment horizontal="center" vertical="center"/>
    </xf>
    <xf numFmtId="1" fontId="20" fillId="9" borderId="3" xfId="0" applyNumberFormat="1" applyFont="1" applyFill="1" applyBorder="1" applyAlignment="1">
      <alignment horizontal="center" vertical="center"/>
    </xf>
    <xf numFmtId="1" fontId="20" fillId="9" borderId="4" xfId="0" applyNumberFormat="1" applyFont="1" applyFill="1" applyBorder="1" applyAlignment="1">
      <alignment horizontal="center" vertical="center"/>
    </xf>
    <xf numFmtId="1" fontId="20" fillId="9" borderId="8" xfId="0" applyNumberFormat="1" applyFont="1" applyFill="1" applyBorder="1" applyAlignment="1">
      <alignment horizontal="center" vertical="center"/>
    </xf>
    <xf numFmtId="1" fontId="20" fillId="9" borderId="9" xfId="0" applyNumberFormat="1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1" fontId="20" fillId="9" borderId="5" xfId="0" applyNumberFormat="1" applyFont="1" applyFill="1" applyBorder="1" applyAlignment="1">
      <alignment horizontal="center" vertical="center"/>
    </xf>
    <xf numFmtId="1" fontId="20" fillId="9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19" fillId="9" borderId="3" xfId="0" applyNumberFormat="1" applyFont="1" applyFill="1" applyBorder="1" applyAlignment="1">
      <alignment horizontal="center" vertical="center"/>
    </xf>
    <xf numFmtId="1" fontId="19" fillId="9" borderId="5" xfId="0" applyNumberFormat="1" applyFont="1" applyFill="1" applyBorder="1" applyAlignment="1">
      <alignment horizontal="center" vertical="center"/>
    </xf>
    <xf numFmtId="1" fontId="19" fillId="9" borderId="8" xfId="0" applyNumberFormat="1" applyFont="1" applyFill="1" applyBorder="1" applyAlignment="1">
      <alignment horizontal="center" vertical="center"/>
    </xf>
    <xf numFmtId="1" fontId="19" fillId="9" borderId="10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4" fillId="3" borderId="35" xfId="0" applyNumberFormat="1" applyFont="1" applyFill="1" applyBorder="1" applyAlignment="1">
      <alignment horizontal="center" vertical="center"/>
    </xf>
    <xf numFmtId="1" fontId="4" fillId="3" borderId="34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" fontId="3" fillId="3" borderId="28" xfId="0" applyNumberFormat="1" applyFont="1" applyFill="1" applyBorder="1" applyAlignment="1">
      <alignment horizontal="center" vertical="center"/>
    </xf>
    <xf numFmtId="1" fontId="3" fillId="3" borderId="32" xfId="0" applyNumberFormat="1" applyFont="1" applyFill="1" applyBorder="1" applyAlignment="1">
      <alignment horizontal="center" vertical="center"/>
    </xf>
    <xf numFmtId="1" fontId="25" fillId="4" borderId="3" xfId="0" applyNumberFormat="1" applyFont="1" applyFill="1" applyBorder="1" applyAlignment="1">
      <alignment horizontal="center" vertical="center"/>
    </xf>
    <xf numFmtId="1" fontId="25" fillId="4" borderId="5" xfId="0" applyNumberFormat="1" applyFont="1" applyFill="1" applyBorder="1" applyAlignment="1">
      <alignment horizontal="center" vertical="center"/>
    </xf>
    <xf numFmtId="1" fontId="25" fillId="4" borderId="45" xfId="0" applyNumberFormat="1" applyFont="1" applyFill="1" applyBorder="1" applyAlignment="1">
      <alignment horizontal="center" vertical="center"/>
    </xf>
    <xf numFmtId="1" fontId="25" fillId="4" borderId="46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1" fillId="3" borderId="0" xfId="0" applyNumberFormat="1" applyFont="1" applyFill="1" applyBorder="1" applyAlignment="1">
      <alignment horizontal="center" vertical="center"/>
    </xf>
    <xf numFmtId="1" fontId="19" fillId="3" borderId="11" xfId="0" applyNumberFormat="1" applyFont="1" applyFill="1" applyBorder="1" applyAlignment="1">
      <alignment horizontal="center" vertical="center"/>
    </xf>
    <xf numFmtId="1" fontId="19" fillId="3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37" xfId="0" applyNumberFormat="1" applyFont="1" applyFill="1" applyBorder="1" applyAlignment="1">
      <alignment horizontal="center" vertical="center"/>
    </xf>
    <xf numFmtId="1" fontId="7" fillId="0" borderId="17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1" fontId="3" fillId="3" borderId="30" xfId="0" applyNumberFormat="1" applyFont="1" applyFill="1" applyBorder="1" applyAlignment="1">
      <alignment horizontal="center" vertical="center"/>
    </xf>
    <xf numFmtId="1" fontId="3" fillId="3" borderId="14" xfId="0" applyNumberFormat="1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>
      <alignment horizontal="center" vertical="center"/>
    </xf>
    <xf numFmtId="1" fontId="3" fillId="3" borderId="18" xfId="0" applyNumberFormat="1" applyFont="1" applyFill="1" applyBorder="1" applyAlignment="1">
      <alignment horizontal="center" vertical="center"/>
    </xf>
    <xf numFmtId="1" fontId="18" fillId="9" borderId="11" xfId="0" applyNumberFormat="1" applyFont="1" applyFill="1" applyBorder="1" applyAlignment="1">
      <alignment horizontal="center" vertical="center"/>
    </xf>
    <xf numFmtId="1" fontId="18" fillId="9" borderId="12" xfId="0" applyNumberFormat="1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9" borderId="8" xfId="0" applyNumberFormat="1" applyFont="1" applyFill="1" applyBorder="1" applyAlignment="1">
      <alignment horizontal="center" vertical="center"/>
    </xf>
    <xf numFmtId="1" fontId="2" fillId="9" borderId="10" xfId="0" applyNumberFormat="1" applyFont="1" applyFill="1" applyBorder="1" applyAlignment="1">
      <alignment horizontal="center" vertical="center"/>
    </xf>
    <xf numFmtId="1" fontId="20" fillId="9" borderId="0" xfId="0" applyNumberFormat="1" applyFont="1" applyFill="1" applyBorder="1" applyAlignment="1">
      <alignment horizontal="center" vertical="center"/>
    </xf>
    <xf numFmtId="1" fontId="3" fillId="9" borderId="0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1" fontId="3" fillId="8" borderId="0" xfId="0" applyNumberFormat="1" applyFont="1" applyFill="1" applyBorder="1" applyAlignment="1">
      <alignment horizontal="center" vertical="center"/>
    </xf>
    <xf numFmtId="1" fontId="3" fillId="8" borderId="12" xfId="0" applyNumberFormat="1" applyFont="1" applyFill="1" applyBorder="1" applyAlignment="1">
      <alignment horizontal="center" vertical="center"/>
    </xf>
    <xf numFmtId="1" fontId="3" fillId="8" borderId="4" xfId="0" applyNumberFormat="1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/>
    </xf>
    <xf numFmtId="1" fontId="3" fillId="8" borderId="9" xfId="0" applyNumberFormat="1" applyFont="1" applyFill="1" applyBorder="1" applyAlignment="1">
      <alignment horizontal="center" vertical="center"/>
    </xf>
    <xf numFmtId="1" fontId="3" fillId="8" borderId="10" xfId="0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1" fontId="19" fillId="9" borderId="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38" xfId="0" applyNumberFormat="1" applyFont="1" applyFill="1" applyBorder="1" applyAlignment="1">
      <alignment horizontal="center" vertical="center"/>
    </xf>
    <xf numFmtId="1" fontId="23" fillId="8" borderId="11" xfId="0" applyNumberFormat="1" applyFont="1" applyFill="1" applyBorder="1" applyAlignment="1">
      <alignment horizontal="center" vertical="center"/>
    </xf>
    <xf numFmtId="1" fontId="23" fillId="8" borderId="12" xfId="0" applyNumberFormat="1" applyFont="1" applyFill="1" applyBorder="1" applyAlignment="1">
      <alignment horizontal="center" vertical="center"/>
    </xf>
    <xf numFmtId="1" fontId="4" fillId="8" borderId="3" xfId="0" applyNumberFormat="1" applyFont="1" applyFill="1" applyBorder="1" applyAlignment="1">
      <alignment horizontal="center" vertical="center"/>
    </xf>
    <xf numFmtId="1" fontId="4" fillId="8" borderId="5" xfId="0" applyNumberFormat="1" applyFon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8" borderId="12" xfId="0" applyNumberFormat="1" applyFont="1" applyFill="1" applyBorder="1" applyAlignment="1">
      <alignment horizontal="center" vertical="center"/>
    </xf>
    <xf numFmtId="1" fontId="19" fillId="8" borderId="3" xfId="0" applyNumberFormat="1" applyFont="1" applyFill="1" applyBorder="1" applyAlignment="1">
      <alignment horizontal="center" vertical="center"/>
    </xf>
    <xf numFmtId="1" fontId="19" fillId="8" borderId="5" xfId="0" applyNumberFormat="1" applyFont="1" applyFill="1" applyBorder="1" applyAlignment="1">
      <alignment horizontal="center" vertical="center"/>
    </xf>
    <xf numFmtId="1" fontId="19" fillId="8" borderId="11" xfId="0" applyNumberFormat="1" applyFont="1" applyFill="1" applyBorder="1" applyAlignment="1">
      <alignment horizontal="center" vertical="center"/>
    </xf>
    <xf numFmtId="1" fontId="19" fillId="8" borderId="12" xfId="0" applyNumberFormat="1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1" fontId="3" fillId="8" borderId="11" xfId="0" applyNumberFormat="1" applyFont="1" applyFill="1" applyBorder="1" applyAlignment="1">
      <alignment horizontal="center" vertical="center"/>
    </xf>
    <xf numFmtId="1" fontId="3" fillId="9" borderId="11" xfId="0" applyNumberFormat="1" applyFont="1" applyFill="1" applyBorder="1" applyAlignment="1">
      <alignment horizontal="center" vertical="center"/>
    </xf>
    <xf numFmtId="1" fontId="3" fillId="9" borderId="12" xfId="0" applyNumberFormat="1" applyFont="1" applyFill="1" applyBorder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/>
    </xf>
    <xf numFmtId="1" fontId="3" fillId="4" borderId="12" xfId="0" applyNumberFormat="1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19" fillId="3" borderId="3" xfId="0" applyNumberFormat="1" applyFont="1" applyFill="1" applyBorder="1" applyAlignment="1">
      <alignment horizontal="center" vertical="center"/>
    </xf>
    <xf numFmtId="1" fontId="19" fillId="3" borderId="5" xfId="0" applyNumberFormat="1" applyFont="1" applyFill="1" applyBorder="1" applyAlignment="1">
      <alignment horizontal="center" vertical="center"/>
    </xf>
    <xf numFmtId="1" fontId="19" fillId="3" borderId="12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/>
    </xf>
  </cellXfs>
  <cellStyles count="6">
    <cellStyle name="Excel Built-in Normal" xfId="2"/>
    <cellStyle name="Hipervínculo" xfId="5" builtinId="8"/>
    <cellStyle name="Normal" xfId="0" builtinId="0"/>
    <cellStyle name="Normal 2 2" xfId="4"/>
    <cellStyle name="Normal 2 4" xfId="3"/>
    <cellStyle name="Normal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CC99FF"/>
      <color rgb="FF99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209"/>
  <sheetViews>
    <sheetView tabSelected="1" zoomScaleNormal="100" workbookViewId="0">
      <selection sqref="A1:B2"/>
    </sheetView>
  </sheetViews>
  <sheetFormatPr baseColWidth="10" defaultColWidth="8.28515625" defaultRowHeight="9.75" customHeight="1" x14ac:dyDescent="0.25"/>
  <cols>
    <col min="1" max="1" width="10.42578125" style="21" customWidth="1"/>
    <col min="2" max="2" width="9.5703125" style="21" customWidth="1"/>
    <col min="3" max="3" width="8.28515625" style="1"/>
    <col min="4" max="4" width="8.28515625" style="2"/>
    <col min="5" max="5" width="8.28515625" style="1"/>
    <col min="6" max="6" width="8.28515625" style="2"/>
    <col min="7" max="7" width="8.28515625" style="1"/>
    <col min="8" max="8" width="8.28515625" style="2"/>
    <col min="9" max="9" width="8.28515625" style="1"/>
    <col min="10" max="13" width="8.28515625" style="2"/>
    <col min="14" max="14" width="6.85546875" style="2" customWidth="1"/>
    <col min="15" max="15" width="10.85546875" style="2" customWidth="1"/>
    <col min="16" max="16" width="7" style="2" customWidth="1"/>
    <col min="17" max="17" width="10.140625" style="2" customWidth="1"/>
    <col min="18" max="18" width="8.28515625" style="2"/>
    <col min="19" max="19" width="9.7109375" style="2" customWidth="1"/>
    <col min="20" max="60" width="8.28515625" style="2"/>
    <col min="61" max="61" width="9.42578125" style="2" customWidth="1"/>
    <col min="62" max="62" width="8.28515625" style="2"/>
    <col min="63" max="63" width="8.28515625" style="1"/>
    <col min="64" max="64" width="8.28515625" style="2"/>
    <col min="65" max="65" width="8.28515625" style="1"/>
    <col min="66" max="66" width="8.28515625" style="2"/>
    <col min="67" max="67" width="8.28515625" style="1"/>
    <col min="68" max="68" width="8.28515625" style="2"/>
    <col min="69" max="69" width="8.28515625" style="1"/>
    <col min="70" max="120" width="8.28515625" style="2"/>
    <col min="121" max="121" width="10.5703125" style="2" customWidth="1"/>
    <col min="122" max="122" width="13.42578125" style="2" customWidth="1"/>
    <col min="123" max="127" width="8.28515625" style="2"/>
    <col min="128" max="128" width="10.5703125" style="2" customWidth="1"/>
    <col min="129" max="129" width="11.140625" style="2" customWidth="1"/>
    <col min="130" max="16384" width="8.28515625" style="2"/>
  </cols>
  <sheetData>
    <row r="1" spans="1:169" ht="9.75" customHeight="1" x14ac:dyDescent="0.25">
      <c r="A1" s="192" t="s">
        <v>1092</v>
      </c>
      <c r="B1" s="193"/>
      <c r="C1" s="286" t="s">
        <v>0</v>
      </c>
      <c r="D1" s="287"/>
      <c r="E1" s="286" t="s">
        <v>1</v>
      </c>
      <c r="F1" s="287"/>
      <c r="G1" s="373" t="s">
        <v>2</v>
      </c>
      <c r="H1" s="374"/>
      <c r="I1" s="374"/>
      <c r="J1" s="375"/>
      <c r="K1" s="389" t="s">
        <v>3</v>
      </c>
      <c r="L1" s="390"/>
      <c r="M1" s="373" t="s">
        <v>4</v>
      </c>
      <c r="N1" s="375"/>
      <c r="O1" s="373" t="s">
        <v>6</v>
      </c>
      <c r="P1" s="374"/>
      <c r="Q1" s="374"/>
      <c r="R1" s="375"/>
      <c r="S1" s="373" t="s">
        <v>7</v>
      </c>
      <c r="T1" s="374"/>
      <c r="U1" s="381" t="s">
        <v>8</v>
      </c>
      <c r="V1" s="382"/>
      <c r="W1" s="381" t="s">
        <v>9</v>
      </c>
      <c r="X1" s="382"/>
      <c r="Y1" s="215" t="s">
        <v>10</v>
      </c>
      <c r="Z1" s="216"/>
      <c r="AA1" s="216"/>
      <c r="AB1" s="252"/>
      <c r="AC1" s="385" t="s">
        <v>11</v>
      </c>
      <c r="AD1" s="386"/>
      <c r="AE1" s="215" t="s">
        <v>12</v>
      </c>
      <c r="AF1" s="252"/>
      <c r="AG1" s="215" t="s">
        <v>13</v>
      </c>
      <c r="AH1" s="252"/>
      <c r="AI1" s="216" t="s">
        <v>14</v>
      </c>
      <c r="AJ1" s="216"/>
      <c r="AK1" s="216"/>
      <c r="AL1" s="252"/>
      <c r="AM1" s="215" t="s">
        <v>15</v>
      </c>
      <c r="AN1" s="252"/>
      <c r="AO1" s="215" t="s">
        <v>16</v>
      </c>
      <c r="AP1" s="252"/>
      <c r="AQ1" s="215" t="s">
        <v>17</v>
      </c>
      <c r="AR1" s="252"/>
      <c r="AS1" s="215" t="s">
        <v>18</v>
      </c>
      <c r="AT1" s="252"/>
      <c r="AU1" s="215" t="s">
        <v>19</v>
      </c>
      <c r="AV1" s="252"/>
      <c r="AW1" s="215" t="s">
        <v>20</v>
      </c>
      <c r="AX1" s="252"/>
      <c r="AY1" s="219" t="s">
        <v>21</v>
      </c>
      <c r="AZ1" s="220"/>
      <c r="BA1" s="219" t="s">
        <v>22</v>
      </c>
      <c r="BB1" s="220"/>
      <c r="BC1" s="219" t="s">
        <v>23</v>
      </c>
      <c r="BD1" s="220"/>
      <c r="BE1" s="369" t="s">
        <v>24</v>
      </c>
      <c r="BF1" s="370"/>
      <c r="BG1" s="215" t="s">
        <v>25</v>
      </c>
      <c r="BH1" s="252"/>
      <c r="BI1" s="312" t="s">
        <v>26</v>
      </c>
      <c r="BJ1" s="220"/>
      <c r="BK1" s="215" t="s">
        <v>27</v>
      </c>
      <c r="BL1" s="216"/>
      <c r="BM1" s="216"/>
      <c r="BN1" s="216"/>
      <c r="BO1" s="216"/>
      <c r="BP1" s="252"/>
      <c r="BQ1" s="215" t="s">
        <v>28</v>
      </c>
      <c r="BR1" s="252"/>
      <c r="BS1" s="219" t="s">
        <v>29</v>
      </c>
      <c r="BT1" s="220"/>
      <c r="BU1" s="219" t="s">
        <v>30</v>
      </c>
      <c r="BV1" s="220"/>
      <c r="BW1" s="215" t="s">
        <v>31</v>
      </c>
      <c r="BX1" s="252"/>
      <c r="BY1" s="219" t="s">
        <v>32</v>
      </c>
      <c r="BZ1" s="220"/>
      <c r="CA1" s="219" t="s">
        <v>33</v>
      </c>
      <c r="CB1" s="312"/>
      <c r="CC1" s="312"/>
      <c r="CD1" s="220"/>
      <c r="CE1" s="219" t="s">
        <v>34</v>
      </c>
      <c r="CF1" s="220"/>
      <c r="CG1" s="363" t="s">
        <v>35</v>
      </c>
      <c r="CH1" s="364"/>
      <c r="CI1" s="364"/>
      <c r="CJ1" s="365"/>
      <c r="CK1" s="219" t="s">
        <v>36</v>
      </c>
      <c r="CL1" s="312"/>
      <c r="CM1" s="312"/>
      <c r="CN1" s="220"/>
      <c r="CO1" s="215" t="s">
        <v>37</v>
      </c>
      <c r="CP1" s="216"/>
      <c r="CQ1" s="216"/>
      <c r="CR1" s="252"/>
      <c r="CS1" s="215" t="s">
        <v>38</v>
      </c>
      <c r="CT1" s="252"/>
      <c r="CU1" s="215" t="s">
        <v>39</v>
      </c>
      <c r="CV1" s="252"/>
      <c r="CW1" s="215" t="s">
        <v>40</v>
      </c>
      <c r="CX1" s="216"/>
      <c r="CY1" s="216"/>
      <c r="CZ1" s="252"/>
      <c r="DA1" s="362" t="s">
        <v>1059</v>
      </c>
      <c r="DB1" s="362"/>
      <c r="DC1" s="215" t="s">
        <v>41</v>
      </c>
      <c r="DD1" s="252"/>
      <c r="DE1" s="215" t="s">
        <v>42</v>
      </c>
      <c r="DF1" s="216"/>
      <c r="DG1" s="216"/>
      <c r="DH1" s="216"/>
      <c r="DI1" s="216"/>
      <c r="DJ1" s="216"/>
      <c r="DK1" s="216"/>
      <c r="DL1" s="252"/>
      <c r="DM1" s="236" t="s">
        <v>43</v>
      </c>
      <c r="DN1" s="237"/>
      <c r="DO1" s="237"/>
      <c r="DP1" s="238"/>
      <c r="DQ1" s="236" t="s">
        <v>44</v>
      </c>
      <c r="DR1" s="237"/>
      <c r="DS1" s="238"/>
      <c r="DT1" s="236" t="s">
        <v>45</v>
      </c>
      <c r="DU1" s="238"/>
      <c r="DV1" s="236" t="s">
        <v>46</v>
      </c>
      <c r="DW1" s="237"/>
      <c r="DX1" s="237"/>
      <c r="DY1" s="238"/>
      <c r="DZ1" s="348" t="s">
        <v>48</v>
      </c>
      <c r="EA1" s="349"/>
      <c r="EB1" s="352" t="s">
        <v>49</v>
      </c>
      <c r="EC1" s="353"/>
      <c r="ED1" s="204" t="s">
        <v>51</v>
      </c>
      <c r="EE1" s="205"/>
      <c r="EF1" s="205"/>
      <c r="EG1" s="242"/>
      <c r="EH1" s="334" t="s">
        <v>52</v>
      </c>
      <c r="EI1" s="334"/>
      <c r="EJ1" s="334"/>
      <c r="EK1" s="334"/>
      <c r="EL1" s="269" t="s">
        <v>53</v>
      </c>
      <c r="EM1" s="276"/>
      <c r="EN1" s="269" t="s">
        <v>54</v>
      </c>
      <c r="EO1" s="276"/>
      <c r="EP1" s="269" t="s">
        <v>55</v>
      </c>
      <c r="EQ1" s="276"/>
      <c r="ER1" s="328" t="s">
        <v>56</v>
      </c>
      <c r="ES1" s="329"/>
      <c r="ET1" s="269" t="s">
        <v>57</v>
      </c>
      <c r="EU1" s="276"/>
      <c r="EV1" s="269" t="s">
        <v>58</v>
      </c>
      <c r="EW1" s="276"/>
      <c r="EX1" s="269" t="s">
        <v>59</v>
      </c>
      <c r="EY1" s="276"/>
      <c r="EZ1" s="259" t="s">
        <v>60</v>
      </c>
      <c r="FA1" s="260"/>
      <c r="FB1" s="204" t="s">
        <v>61</v>
      </c>
      <c r="FC1" s="205"/>
      <c r="FD1" s="205"/>
      <c r="FE1" s="242"/>
      <c r="FF1" s="204" t="s">
        <v>62</v>
      </c>
      <c r="FG1" s="242"/>
      <c r="FH1" s="259" t="s">
        <v>63</v>
      </c>
      <c r="FI1" s="260"/>
      <c r="FJ1" s="204" t="s">
        <v>64</v>
      </c>
      <c r="FK1" s="242"/>
      <c r="FL1" s="327" t="s">
        <v>65</v>
      </c>
      <c r="FM1" s="327"/>
    </row>
    <row r="2" spans="1:169" ht="9.75" customHeight="1" thickBot="1" x14ac:dyDescent="0.3">
      <c r="A2" s="194"/>
      <c r="B2" s="195"/>
      <c r="C2" s="278"/>
      <c r="D2" s="279"/>
      <c r="E2" s="278"/>
      <c r="F2" s="279"/>
      <c r="G2" s="379"/>
      <c r="H2" s="380"/>
      <c r="I2" s="380"/>
      <c r="J2" s="388"/>
      <c r="K2" s="391"/>
      <c r="L2" s="392"/>
      <c r="M2" s="379"/>
      <c r="N2" s="388"/>
      <c r="O2" s="376"/>
      <c r="P2" s="377"/>
      <c r="Q2" s="377"/>
      <c r="R2" s="378"/>
      <c r="S2" s="379"/>
      <c r="T2" s="380"/>
      <c r="U2" s="383"/>
      <c r="V2" s="384"/>
      <c r="W2" s="383"/>
      <c r="X2" s="384"/>
      <c r="Y2" s="253"/>
      <c r="Z2" s="311"/>
      <c r="AA2" s="311"/>
      <c r="AB2" s="254"/>
      <c r="AC2" s="315"/>
      <c r="AD2" s="387"/>
      <c r="AE2" s="217"/>
      <c r="AF2" s="263"/>
      <c r="AG2" s="253"/>
      <c r="AH2" s="254"/>
      <c r="AI2" s="218"/>
      <c r="AJ2" s="218"/>
      <c r="AK2" s="218"/>
      <c r="AL2" s="263"/>
      <c r="AM2" s="217"/>
      <c r="AN2" s="263"/>
      <c r="AO2" s="253"/>
      <c r="AP2" s="254"/>
      <c r="AQ2" s="217"/>
      <c r="AR2" s="263"/>
      <c r="AS2" s="217"/>
      <c r="AT2" s="263"/>
      <c r="AU2" s="217"/>
      <c r="AV2" s="263"/>
      <c r="AW2" s="217"/>
      <c r="AX2" s="263"/>
      <c r="AY2" s="299"/>
      <c r="AZ2" s="298"/>
      <c r="BA2" s="299"/>
      <c r="BB2" s="298"/>
      <c r="BC2" s="299"/>
      <c r="BD2" s="298"/>
      <c r="BE2" s="371"/>
      <c r="BF2" s="372"/>
      <c r="BG2" s="217"/>
      <c r="BH2" s="263"/>
      <c r="BI2" s="297"/>
      <c r="BJ2" s="298"/>
      <c r="BK2" s="217"/>
      <c r="BL2" s="218"/>
      <c r="BM2" s="218"/>
      <c r="BN2" s="218"/>
      <c r="BO2" s="218"/>
      <c r="BP2" s="263"/>
      <c r="BQ2" s="217"/>
      <c r="BR2" s="263"/>
      <c r="BS2" s="299"/>
      <c r="BT2" s="298"/>
      <c r="BU2" s="299"/>
      <c r="BV2" s="298"/>
      <c r="BW2" s="217"/>
      <c r="BX2" s="263"/>
      <c r="BY2" s="299"/>
      <c r="BZ2" s="298"/>
      <c r="CA2" s="221"/>
      <c r="CB2" s="313"/>
      <c r="CC2" s="313"/>
      <c r="CD2" s="222"/>
      <c r="CE2" s="221"/>
      <c r="CF2" s="222"/>
      <c r="CG2" s="366"/>
      <c r="CH2" s="367"/>
      <c r="CI2" s="367"/>
      <c r="CJ2" s="368"/>
      <c r="CK2" s="299"/>
      <c r="CL2" s="297"/>
      <c r="CM2" s="297"/>
      <c r="CN2" s="298"/>
      <c r="CO2" s="253"/>
      <c r="CP2" s="311"/>
      <c r="CQ2" s="311"/>
      <c r="CR2" s="254"/>
      <c r="CS2" s="253"/>
      <c r="CT2" s="254"/>
      <c r="CU2" s="253"/>
      <c r="CV2" s="254"/>
      <c r="CW2" s="253"/>
      <c r="CX2" s="311"/>
      <c r="CY2" s="311"/>
      <c r="CZ2" s="254"/>
      <c r="DA2" s="362"/>
      <c r="DB2" s="362"/>
      <c r="DC2" s="253"/>
      <c r="DD2" s="254"/>
      <c r="DE2" s="253"/>
      <c r="DF2" s="311"/>
      <c r="DG2" s="311"/>
      <c r="DH2" s="311"/>
      <c r="DI2" s="311"/>
      <c r="DJ2" s="311"/>
      <c r="DK2" s="311"/>
      <c r="DL2" s="254"/>
      <c r="DM2" s="239"/>
      <c r="DN2" s="240"/>
      <c r="DO2" s="240"/>
      <c r="DP2" s="241"/>
      <c r="DQ2" s="239"/>
      <c r="DR2" s="240"/>
      <c r="DS2" s="241"/>
      <c r="DT2" s="360"/>
      <c r="DU2" s="361"/>
      <c r="DV2" s="239"/>
      <c r="DW2" s="240"/>
      <c r="DX2" s="240"/>
      <c r="DY2" s="241"/>
      <c r="DZ2" s="350"/>
      <c r="EA2" s="351"/>
      <c r="EB2" s="354"/>
      <c r="EC2" s="355"/>
      <c r="ED2" s="358"/>
      <c r="EE2" s="333"/>
      <c r="EF2" s="333"/>
      <c r="EG2" s="359"/>
      <c r="EH2" s="334"/>
      <c r="EI2" s="334"/>
      <c r="EJ2" s="334"/>
      <c r="EK2" s="334"/>
      <c r="EL2" s="271"/>
      <c r="EM2" s="277"/>
      <c r="EN2" s="271"/>
      <c r="EO2" s="277"/>
      <c r="EP2" s="271"/>
      <c r="EQ2" s="277"/>
      <c r="ER2" s="330"/>
      <c r="ES2" s="331"/>
      <c r="ET2" s="271"/>
      <c r="EU2" s="277"/>
      <c r="EV2" s="271"/>
      <c r="EW2" s="277"/>
      <c r="EX2" s="271"/>
      <c r="EY2" s="277"/>
      <c r="EZ2" s="325"/>
      <c r="FA2" s="326"/>
      <c r="FB2" s="206"/>
      <c r="FC2" s="207"/>
      <c r="FD2" s="207"/>
      <c r="FE2" s="243"/>
      <c r="FF2" s="206"/>
      <c r="FG2" s="243"/>
      <c r="FH2" s="261"/>
      <c r="FI2" s="262"/>
      <c r="FJ2" s="206"/>
      <c r="FK2" s="243"/>
      <c r="FL2" s="327"/>
      <c r="FM2" s="327"/>
    </row>
    <row r="3" spans="1:169" ht="9.75" customHeight="1" thickBot="1" x14ac:dyDescent="0.3">
      <c r="A3" s="190" t="s">
        <v>1064</v>
      </c>
      <c r="B3" s="191"/>
      <c r="C3" s="3">
        <v>5020</v>
      </c>
      <c r="D3" s="4">
        <v>6837.6293999999998</v>
      </c>
      <c r="E3" s="5">
        <v>1000</v>
      </c>
      <c r="F3" s="6">
        <v>5950</v>
      </c>
      <c r="G3" s="3" t="s">
        <v>66</v>
      </c>
      <c r="H3" s="4">
        <v>6772.1472000000012</v>
      </c>
      <c r="I3" s="3" t="s">
        <v>67</v>
      </c>
      <c r="J3" s="7">
        <v>7504.4894955029995</v>
      </c>
      <c r="K3" s="3">
        <v>3900</v>
      </c>
      <c r="L3" s="4">
        <v>5854.9540205618587</v>
      </c>
      <c r="M3" s="3">
        <v>11</v>
      </c>
      <c r="N3" s="4">
        <v>6200</v>
      </c>
      <c r="O3" s="9">
        <v>1303</v>
      </c>
      <c r="P3" s="10">
        <v>7397.511191139889</v>
      </c>
      <c r="Q3" s="9">
        <v>1382</v>
      </c>
      <c r="R3" s="10">
        <v>6473.237988672</v>
      </c>
      <c r="S3" s="9">
        <v>1002</v>
      </c>
      <c r="T3" s="11">
        <v>4100</v>
      </c>
      <c r="U3" s="9">
        <v>91</v>
      </c>
      <c r="V3" s="12">
        <v>11179</v>
      </c>
      <c r="W3" s="9">
        <v>555</v>
      </c>
      <c r="X3" s="10">
        <v>8758.9050000000007</v>
      </c>
      <c r="Y3" s="13" t="s">
        <v>68</v>
      </c>
      <c r="Z3" s="14">
        <v>11354.2065</v>
      </c>
      <c r="AA3" s="216" t="s">
        <v>69</v>
      </c>
      <c r="AB3" s="216"/>
      <c r="AC3" s="64" t="s">
        <v>70</v>
      </c>
      <c r="AD3" s="65">
        <v>7800</v>
      </c>
      <c r="AE3" s="15">
        <v>100</v>
      </c>
      <c r="AF3" s="10">
        <v>8241.9740000000002</v>
      </c>
      <c r="AG3" s="49">
        <v>1610</v>
      </c>
      <c r="AH3" s="84">
        <v>7975</v>
      </c>
      <c r="AI3" s="73" t="s">
        <v>71</v>
      </c>
      <c r="AJ3" s="10" t="s">
        <v>72</v>
      </c>
      <c r="AK3" s="66">
        <v>712</v>
      </c>
      <c r="AL3" s="10">
        <v>7522.7279624999992</v>
      </c>
      <c r="AM3" s="218" t="s">
        <v>73</v>
      </c>
      <c r="AN3" s="218"/>
      <c r="AO3" s="9" t="s">
        <v>71</v>
      </c>
      <c r="AP3" s="95" t="s">
        <v>72</v>
      </c>
      <c r="AQ3" s="15">
        <v>231</v>
      </c>
      <c r="AR3" s="12">
        <v>6514.5465000000004</v>
      </c>
      <c r="AS3" s="9">
        <v>1012</v>
      </c>
      <c r="AT3" s="12">
        <v>8412.9357515624997</v>
      </c>
      <c r="AU3" s="13">
        <v>18</v>
      </c>
      <c r="AV3" s="46">
        <v>8798.9358924999997</v>
      </c>
      <c r="AW3" s="9">
        <v>4180</v>
      </c>
      <c r="AX3" s="12">
        <v>3500</v>
      </c>
      <c r="AY3" s="13">
        <v>590</v>
      </c>
      <c r="AZ3" s="12">
        <v>9210.0645000000004</v>
      </c>
      <c r="BA3" s="13" t="s">
        <v>71</v>
      </c>
      <c r="BB3" s="46" t="s">
        <v>72</v>
      </c>
      <c r="BC3" s="13">
        <v>1000</v>
      </c>
      <c r="BD3" s="46">
        <v>5882</v>
      </c>
      <c r="BE3" s="9">
        <v>5084</v>
      </c>
      <c r="BF3" s="12">
        <v>11077.483951170001</v>
      </c>
      <c r="BG3" s="167">
        <v>5601</v>
      </c>
      <c r="BH3" s="10">
        <v>5882</v>
      </c>
      <c r="BI3" s="173">
        <v>2203</v>
      </c>
      <c r="BJ3" s="46">
        <v>2310</v>
      </c>
      <c r="BK3" s="111">
        <v>10</v>
      </c>
      <c r="BL3" s="12">
        <v>7890.6862124999989</v>
      </c>
      <c r="BM3" s="167">
        <v>735</v>
      </c>
      <c r="BN3" s="10">
        <v>6813.7421624999997</v>
      </c>
      <c r="BO3" s="167">
        <v>5012</v>
      </c>
      <c r="BP3" s="10">
        <v>4356.1006125000004</v>
      </c>
      <c r="BQ3" s="176">
        <v>301</v>
      </c>
      <c r="BR3" s="12">
        <v>2088</v>
      </c>
      <c r="BS3" s="13">
        <v>750</v>
      </c>
      <c r="BT3" s="46">
        <v>7561.2352500000006</v>
      </c>
      <c r="BU3" s="13">
        <v>1050</v>
      </c>
      <c r="BV3" s="46">
        <v>5351.04</v>
      </c>
      <c r="BW3" s="38" t="s">
        <v>74</v>
      </c>
      <c r="BX3" s="46">
        <v>15223.936769999998</v>
      </c>
      <c r="BY3" s="120">
        <v>46</v>
      </c>
      <c r="BZ3" s="121">
        <v>7295.4</v>
      </c>
      <c r="CA3" s="111">
        <v>10003</v>
      </c>
      <c r="CB3" s="10">
        <v>8847.4939249999989</v>
      </c>
      <c r="CC3" s="13">
        <v>10543</v>
      </c>
      <c r="CD3" s="46">
        <v>8547.0414862500002</v>
      </c>
      <c r="CE3" s="13">
        <v>1287</v>
      </c>
      <c r="CF3" s="46">
        <v>12880</v>
      </c>
      <c r="CG3" s="13">
        <v>133</v>
      </c>
      <c r="CH3" s="14">
        <v>11644.918740000001</v>
      </c>
      <c r="CI3" s="13">
        <v>532</v>
      </c>
      <c r="CJ3" s="46">
        <v>15562.3338</v>
      </c>
      <c r="CK3" s="38">
        <v>132</v>
      </c>
      <c r="CL3" s="14">
        <v>9682.1672868385958</v>
      </c>
      <c r="CM3" s="124">
        <v>5045</v>
      </c>
      <c r="CN3" s="37">
        <v>15135.462512352005</v>
      </c>
      <c r="CO3" s="9">
        <v>202</v>
      </c>
      <c r="CP3" s="10">
        <v>8380.257599999999</v>
      </c>
      <c r="CQ3" s="9">
        <v>5071</v>
      </c>
      <c r="CR3" s="12">
        <v>8545.0791000000008</v>
      </c>
      <c r="CS3" s="139" t="s">
        <v>717</v>
      </c>
      <c r="CT3" s="10">
        <v>2090</v>
      </c>
      <c r="CU3" s="9" t="s">
        <v>71</v>
      </c>
      <c r="CV3" s="95" t="s">
        <v>72</v>
      </c>
      <c r="CW3" s="64">
        <v>505</v>
      </c>
      <c r="CX3" s="65">
        <v>9316.5352875000008</v>
      </c>
      <c r="CY3" s="64" t="s">
        <v>75</v>
      </c>
      <c r="CZ3" s="134">
        <v>8087.0889874999993</v>
      </c>
      <c r="DA3" s="64">
        <v>2125</v>
      </c>
      <c r="DB3" s="65">
        <v>8088.0414999999994</v>
      </c>
      <c r="DC3" s="64">
        <v>1001</v>
      </c>
      <c r="DD3" s="134">
        <v>9902.0879999999997</v>
      </c>
      <c r="DE3" s="9">
        <v>1002</v>
      </c>
      <c r="DF3" s="10">
        <v>6200</v>
      </c>
      <c r="DG3" s="9" t="s">
        <v>76</v>
      </c>
      <c r="DH3" s="10">
        <v>5200</v>
      </c>
      <c r="DI3" s="9">
        <v>5212</v>
      </c>
      <c r="DJ3" s="10">
        <v>6325</v>
      </c>
      <c r="DK3" s="73">
        <v>6366</v>
      </c>
      <c r="DL3" s="12">
        <v>7900</v>
      </c>
      <c r="DM3" s="202" t="s">
        <v>77</v>
      </c>
      <c r="DN3" s="203"/>
      <c r="DO3" s="140" t="s">
        <v>78</v>
      </c>
      <c r="DP3" s="10">
        <v>1861.4909687499999</v>
      </c>
      <c r="DQ3" s="9" t="s">
        <v>79</v>
      </c>
      <c r="DR3" s="140" t="s">
        <v>80</v>
      </c>
      <c r="DS3" s="14">
        <v>2313.58491</v>
      </c>
      <c r="DT3" s="144">
        <v>6000</v>
      </c>
      <c r="DU3" s="65">
        <v>1526.1431249999998</v>
      </c>
      <c r="DV3" s="202" t="s">
        <v>81</v>
      </c>
      <c r="DW3" s="203"/>
      <c r="DX3" s="203"/>
      <c r="DY3" s="94" t="s">
        <v>72</v>
      </c>
      <c r="DZ3" s="167">
        <v>13001</v>
      </c>
      <c r="EA3" s="184">
        <v>3589.04</v>
      </c>
      <c r="EB3" s="64">
        <v>2174</v>
      </c>
      <c r="EC3" s="65">
        <v>3000</v>
      </c>
      <c r="ED3" s="86">
        <v>80165</v>
      </c>
      <c r="EE3" s="65">
        <v>15738.5592</v>
      </c>
      <c r="EF3" s="86">
        <v>87701</v>
      </c>
      <c r="EG3" s="134">
        <v>3580.2</v>
      </c>
      <c r="EH3" s="86">
        <v>80092</v>
      </c>
      <c r="EI3" s="87">
        <v>19000</v>
      </c>
      <c r="EJ3" s="86">
        <v>82389</v>
      </c>
      <c r="EK3" s="87">
        <v>9900</v>
      </c>
      <c r="EL3" s="64">
        <v>8203</v>
      </c>
      <c r="EM3" s="65">
        <v>14238</v>
      </c>
      <c r="EN3" s="64" t="s">
        <v>84</v>
      </c>
      <c r="EO3" s="134">
        <v>8440.4478249999993</v>
      </c>
      <c r="EP3" s="157">
        <v>25531</v>
      </c>
      <c r="EQ3" s="159">
        <v>16707.599999999999</v>
      </c>
      <c r="ER3" s="9">
        <v>14001</v>
      </c>
      <c r="ES3" s="10">
        <v>7562.6200000000008</v>
      </c>
      <c r="ET3" s="9">
        <v>20134</v>
      </c>
      <c r="EU3" s="10">
        <v>11999</v>
      </c>
      <c r="EV3" s="86">
        <v>4004</v>
      </c>
      <c r="EW3" s="87">
        <v>9500</v>
      </c>
      <c r="EX3" s="86">
        <v>3351</v>
      </c>
      <c r="EY3" s="92">
        <v>8900</v>
      </c>
      <c r="EZ3" s="64">
        <v>520</v>
      </c>
      <c r="FA3" s="65">
        <v>9900</v>
      </c>
      <c r="FB3" s="9">
        <v>1102</v>
      </c>
      <c r="FC3" s="10">
        <v>11000</v>
      </c>
      <c r="FD3" s="9">
        <v>5407</v>
      </c>
      <c r="FE3" s="10">
        <v>11000</v>
      </c>
      <c r="FF3" s="15">
        <v>1003</v>
      </c>
      <c r="FG3" s="10">
        <v>7500</v>
      </c>
      <c r="FH3" s="15">
        <v>2750</v>
      </c>
      <c r="FI3" s="109">
        <v>8500</v>
      </c>
      <c r="FJ3" s="64">
        <v>123</v>
      </c>
      <c r="FK3" s="65">
        <v>6600</v>
      </c>
      <c r="FL3" s="144">
        <v>2003</v>
      </c>
      <c r="FM3" s="65">
        <v>9700.7872500000012</v>
      </c>
    </row>
    <row r="4" spans="1:169" ht="9.75" customHeight="1" thickBot="1" x14ac:dyDescent="0.3">
      <c r="A4" s="190" t="s">
        <v>1065</v>
      </c>
      <c r="B4" s="191"/>
      <c r="C4" s="24">
        <v>5034</v>
      </c>
      <c r="D4" s="25">
        <v>7496.72595</v>
      </c>
      <c r="E4" s="26">
        <v>1003</v>
      </c>
      <c r="F4" s="27">
        <v>6160</v>
      </c>
      <c r="G4" s="24" t="s">
        <v>85</v>
      </c>
      <c r="H4" s="25">
        <v>7103.8701098820011</v>
      </c>
      <c r="I4" s="24" t="s">
        <v>86</v>
      </c>
      <c r="J4" s="25">
        <v>7504.4894955029995</v>
      </c>
      <c r="K4" s="43">
        <v>3990</v>
      </c>
      <c r="L4" s="29">
        <v>5854.9540205618587</v>
      </c>
      <c r="M4" s="24">
        <v>12</v>
      </c>
      <c r="N4" s="29">
        <v>7100</v>
      </c>
      <c r="O4" s="24">
        <v>1305</v>
      </c>
      <c r="P4" s="29">
        <v>7397.511191139889</v>
      </c>
      <c r="Q4" s="24">
        <v>1384</v>
      </c>
      <c r="R4" s="29">
        <v>7373.6859924</v>
      </c>
      <c r="S4" s="24">
        <v>1006</v>
      </c>
      <c r="T4" s="31">
        <v>3600</v>
      </c>
      <c r="U4" s="24">
        <v>506</v>
      </c>
      <c r="V4" s="32">
        <v>4806.75</v>
      </c>
      <c r="W4" s="24">
        <v>602</v>
      </c>
      <c r="X4" s="29">
        <v>3839.5200000000004</v>
      </c>
      <c r="Y4" s="24" t="s">
        <v>87</v>
      </c>
      <c r="Z4" s="33">
        <v>12978.556499999999</v>
      </c>
      <c r="AA4" s="218"/>
      <c r="AB4" s="218"/>
      <c r="AC4" s="67" t="s">
        <v>88</v>
      </c>
      <c r="AD4" s="25">
        <v>8500</v>
      </c>
      <c r="AE4" s="34">
        <v>301</v>
      </c>
      <c r="AF4" s="29">
        <v>7431.2354999999998</v>
      </c>
      <c r="AG4" s="43">
        <v>1620</v>
      </c>
      <c r="AH4" s="33">
        <v>7830</v>
      </c>
      <c r="AI4" s="74">
        <v>442</v>
      </c>
      <c r="AJ4" s="29">
        <v>15462.909</v>
      </c>
      <c r="AK4" s="24">
        <v>714</v>
      </c>
      <c r="AL4" s="29">
        <v>6213.7705500000011</v>
      </c>
      <c r="AM4" s="218"/>
      <c r="AN4" s="218"/>
      <c r="AO4" s="24">
        <v>1050</v>
      </c>
      <c r="AP4" s="36">
        <v>8990</v>
      </c>
      <c r="AQ4" s="34">
        <v>232</v>
      </c>
      <c r="AR4" s="36">
        <v>11685.239300000001</v>
      </c>
      <c r="AS4" s="24">
        <v>1013</v>
      </c>
      <c r="AT4" s="36">
        <v>9151.7392229166653</v>
      </c>
      <c r="AU4" s="43">
        <v>31</v>
      </c>
      <c r="AV4" s="37">
        <v>7861.6266605000001</v>
      </c>
      <c r="AW4" s="24">
        <v>4350</v>
      </c>
      <c r="AX4" s="36">
        <v>2500</v>
      </c>
      <c r="AY4" s="43">
        <v>901</v>
      </c>
      <c r="AZ4" s="36">
        <v>8040.5325000000003</v>
      </c>
      <c r="BA4" s="43">
        <v>5236</v>
      </c>
      <c r="BB4" s="37">
        <v>13800.4776</v>
      </c>
      <c r="BC4" s="43">
        <v>1002</v>
      </c>
      <c r="BD4" s="37">
        <v>5882</v>
      </c>
      <c r="BE4" s="24">
        <v>5116</v>
      </c>
      <c r="BF4" s="36">
        <v>12762.408654450002</v>
      </c>
      <c r="BG4" s="166">
        <v>5630</v>
      </c>
      <c r="BH4" s="29">
        <v>5882</v>
      </c>
      <c r="BI4" s="83">
        <v>22</v>
      </c>
      <c r="BJ4" s="37">
        <v>2887.5</v>
      </c>
      <c r="BK4" s="112">
        <v>11</v>
      </c>
      <c r="BL4" s="36">
        <v>8242.764075000001</v>
      </c>
      <c r="BM4" s="166">
        <v>736</v>
      </c>
      <c r="BN4" s="29">
        <v>6813.7421624999997</v>
      </c>
      <c r="BO4" s="166">
        <v>5014</v>
      </c>
      <c r="BP4" s="29">
        <v>4356.1006125000004</v>
      </c>
      <c r="BQ4" s="163">
        <v>302</v>
      </c>
      <c r="BR4" s="36">
        <v>3045</v>
      </c>
      <c r="BS4" s="43" t="s">
        <v>89</v>
      </c>
      <c r="BT4" s="37">
        <v>9123.7509000000009</v>
      </c>
      <c r="BU4" s="43">
        <v>1060</v>
      </c>
      <c r="BV4" s="37">
        <v>5418.56</v>
      </c>
      <c r="BW4" s="41" t="s">
        <v>90</v>
      </c>
      <c r="BX4" s="37">
        <v>11516.010318749999</v>
      </c>
      <c r="BY4" s="119">
        <v>19</v>
      </c>
      <c r="BZ4" s="32">
        <v>6538.14</v>
      </c>
      <c r="CA4" s="112">
        <v>10004</v>
      </c>
      <c r="CB4" s="29">
        <v>9436.3203125</v>
      </c>
      <c r="CC4" s="43">
        <v>10550</v>
      </c>
      <c r="CD4" s="37">
        <v>7952.17585375</v>
      </c>
      <c r="CE4" s="43">
        <v>1295</v>
      </c>
      <c r="CF4" s="37">
        <v>18200</v>
      </c>
      <c r="CG4" s="43">
        <v>135</v>
      </c>
      <c r="CH4" s="33">
        <v>7888.4933400000009</v>
      </c>
      <c r="CI4" s="43" t="s">
        <v>91</v>
      </c>
      <c r="CJ4" s="37">
        <v>20101.347824999997</v>
      </c>
      <c r="CK4" s="41">
        <v>205</v>
      </c>
      <c r="CL4" s="33">
        <v>11436.212462088963</v>
      </c>
      <c r="CM4" s="124">
        <v>5048</v>
      </c>
      <c r="CN4" s="37">
        <v>22966.177395383045</v>
      </c>
      <c r="CO4" s="24">
        <v>204</v>
      </c>
      <c r="CP4" s="29">
        <v>9222.6785999999993</v>
      </c>
      <c r="CQ4" s="24">
        <v>3072</v>
      </c>
      <c r="CR4" s="36">
        <v>8867.3966999999993</v>
      </c>
      <c r="CS4" s="30" t="s">
        <v>746</v>
      </c>
      <c r="CT4" s="29">
        <v>2090</v>
      </c>
      <c r="CU4" s="24">
        <v>1389</v>
      </c>
      <c r="CV4" s="36">
        <v>11357.756418749999</v>
      </c>
      <c r="CW4" s="67">
        <v>506</v>
      </c>
      <c r="CX4" s="25">
        <v>10032.74575</v>
      </c>
      <c r="CY4" s="67">
        <v>5013</v>
      </c>
      <c r="CZ4" s="48">
        <v>6376.3028625000006</v>
      </c>
      <c r="DA4" s="67">
        <v>3236</v>
      </c>
      <c r="DB4" s="25">
        <v>20010.13</v>
      </c>
      <c r="DC4" s="67">
        <v>1003</v>
      </c>
      <c r="DD4" s="48">
        <v>9236.4160000000011</v>
      </c>
      <c r="DE4" s="24">
        <v>2000</v>
      </c>
      <c r="DF4" s="29">
        <v>4400</v>
      </c>
      <c r="DG4" s="24">
        <v>4217</v>
      </c>
      <c r="DH4" s="29">
        <v>6875</v>
      </c>
      <c r="DI4" s="24" t="s">
        <v>92</v>
      </c>
      <c r="DJ4" s="29">
        <v>11000</v>
      </c>
      <c r="DK4" s="45">
        <v>6373</v>
      </c>
      <c r="DL4" s="36">
        <v>8900</v>
      </c>
      <c r="DM4" s="200" t="s">
        <v>93</v>
      </c>
      <c r="DN4" s="201"/>
      <c r="DO4" s="79" t="s">
        <v>94</v>
      </c>
      <c r="DP4" s="29">
        <v>1666.9100312500002</v>
      </c>
      <c r="DQ4" s="24" t="s">
        <v>95</v>
      </c>
      <c r="DR4" s="79" t="s">
        <v>96</v>
      </c>
      <c r="DS4" s="33">
        <v>2660.8245299999999</v>
      </c>
      <c r="DT4" s="128">
        <v>60100</v>
      </c>
      <c r="DU4" s="25">
        <v>1526.1431249999998</v>
      </c>
      <c r="DV4" s="200" t="s">
        <v>97</v>
      </c>
      <c r="DW4" s="201"/>
      <c r="DX4" s="201"/>
      <c r="DY4" s="108">
        <v>1092</v>
      </c>
      <c r="DZ4" s="166">
        <v>13981</v>
      </c>
      <c r="EA4" s="96">
        <v>4593.9712</v>
      </c>
      <c r="EB4" s="67">
        <v>2017</v>
      </c>
      <c r="EC4" s="25">
        <v>3000</v>
      </c>
      <c r="ED4" s="88">
        <v>80175</v>
      </c>
      <c r="EE4" s="25">
        <v>15738.5592</v>
      </c>
      <c r="EF4" s="88">
        <v>87722</v>
      </c>
      <c r="EG4" s="48">
        <v>17901</v>
      </c>
      <c r="EH4" s="88">
        <v>80139</v>
      </c>
      <c r="EI4" s="89">
        <v>21593.599999999999</v>
      </c>
      <c r="EJ4" s="88">
        <v>82391</v>
      </c>
      <c r="EK4" s="89">
        <v>11500</v>
      </c>
      <c r="EL4" s="67">
        <v>8204</v>
      </c>
      <c r="EM4" s="25">
        <v>15246</v>
      </c>
      <c r="EN4" s="67" t="s">
        <v>100</v>
      </c>
      <c r="EO4" s="48">
        <v>9123.4986000000008</v>
      </c>
      <c r="EP4" s="158" t="s">
        <v>101</v>
      </c>
      <c r="EQ4" s="48">
        <v>17945.2</v>
      </c>
      <c r="ER4" s="24">
        <v>14002</v>
      </c>
      <c r="ES4" s="29">
        <v>8203.52</v>
      </c>
      <c r="ET4" s="24">
        <v>20815</v>
      </c>
      <c r="EU4" s="29">
        <v>11999</v>
      </c>
      <c r="EV4" s="88">
        <v>4005</v>
      </c>
      <c r="EW4" s="89">
        <v>9500</v>
      </c>
      <c r="EX4" s="88">
        <v>34003</v>
      </c>
      <c r="EY4" s="81">
        <v>5500</v>
      </c>
      <c r="EZ4" s="67">
        <v>521</v>
      </c>
      <c r="FA4" s="25">
        <v>9900</v>
      </c>
      <c r="FB4" s="24">
        <v>1103</v>
      </c>
      <c r="FC4" s="29">
        <v>11000</v>
      </c>
      <c r="FD4" s="24">
        <v>5409</v>
      </c>
      <c r="FE4" s="29">
        <v>11000</v>
      </c>
      <c r="FF4" s="34">
        <v>1007</v>
      </c>
      <c r="FG4" s="29">
        <v>10900</v>
      </c>
      <c r="FH4" s="34">
        <v>910</v>
      </c>
      <c r="FI4" s="110">
        <v>7500</v>
      </c>
      <c r="FJ4" s="67">
        <v>298</v>
      </c>
      <c r="FK4" s="25">
        <v>10900</v>
      </c>
      <c r="FL4" s="128">
        <v>2023</v>
      </c>
      <c r="FM4" s="25">
        <v>11842.519499999999</v>
      </c>
    </row>
    <row r="5" spans="1:169" ht="9.75" customHeight="1" x14ac:dyDescent="0.25">
      <c r="A5" s="190" t="s">
        <v>1066</v>
      </c>
      <c r="B5" s="191"/>
      <c r="C5" s="24">
        <v>5048</v>
      </c>
      <c r="D5" s="25">
        <v>6895.98</v>
      </c>
      <c r="E5" s="26">
        <v>1008</v>
      </c>
      <c r="F5" s="27">
        <v>5810</v>
      </c>
      <c r="G5" s="24" t="s">
        <v>102</v>
      </c>
      <c r="H5" s="25">
        <v>6170.6736000000001</v>
      </c>
      <c r="I5" s="24" t="s">
        <v>103</v>
      </c>
      <c r="J5" s="25">
        <v>7998.7635000000009</v>
      </c>
      <c r="K5" s="43">
        <v>3200</v>
      </c>
      <c r="L5" s="29">
        <v>5854.9540205618587</v>
      </c>
      <c r="M5" s="24">
        <v>14</v>
      </c>
      <c r="N5" s="29">
        <v>7100</v>
      </c>
      <c r="O5" s="24">
        <v>1308</v>
      </c>
      <c r="P5" s="29">
        <v>7397.511191139889</v>
      </c>
      <c r="Q5" s="24">
        <v>1385</v>
      </c>
      <c r="R5" s="29">
        <v>6735.8621540574004</v>
      </c>
      <c r="S5" s="24">
        <v>1009</v>
      </c>
      <c r="T5" s="31">
        <v>4100</v>
      </c>
      <c r="U5" s="24">
        <v>507</v>
      </c>
      <c r="V5" s="36">
        <v>5530.9670000000006</v>
      </c>
      <c r="W5" s="24">
        <v>605</v>
      </c>
      <c r="X5" s="29">
        <v>5159.3549999999996</v>
      </c>
      <c r="Y5" s="24" t="s">
        <v>105</v>
      </c>
      <c r="Z5" s="37">
        <v>11354.2065</v>
      </c>
      <c r="AA5" s="38" t="s">
        <v>106</v>
      </c>
      <c r="AB5" s="12">
        <v>24673.876499999998</v>
      </c>
      <c r="AC5" s="67" t="s">
        <v>107</v>
      </c>
      <c r="AD5" s="25">
        <v>7800</v>
      </c>
      <c r="AE5" s="34">
        <v>302</v>
      </c>
      <c r="AF5" s="29">
        <v>6623.7014999999992</v>
      </c>
      <c r="AG5" s="85">
        <v>1640</v>
      </c>
      <c r="AH5" s="33">
        <v>6380</v>
      </c>
      <c r="AI5" s="74">
        <v>578</v>
      </c>
      <c r="AJ5" s="29">
        <v>13947.119549999999</v>
      </c>
      <c r="AK5" s="24">
        <v>716</v>
      </c>
      <c r="AL5" s="36">
        <v>6463.7498249999999</v>
      </c>
      <c r="AM5" s="86">
        <v>210</v>
      </c>
      <c r="AN5" s="92">
        <v>2000</v>
      </c>
      <c r="AO5" s="24">
        <v>1054</v>
      </c>
      <c r="AP5" s="36">
        <v>10312.4</v>
      </c>
      <c r="AQ5" s="34">
        <v>233</v>
      </c>
      <c r="AR5" s="36">
        <v>6245.4833000000008</v>
      </c>
      <c r="AS5" s="24">
        <v>2103</v>
      </c>
      <c r="AT5" s="36">
        <v>9660.3839677083342</v>
      </c>
      <c r="AU5" s="43">
        <v>34</v>
      </c>
      <c r="AV5" s="37">
        <v>7112.5577407500004</v>
      </c>
      <c r="AW5" s="24">
        <v>4530</v>
      </c>
      <c r="AX5" s="36">
        <v>2500</v>
      </c>
      <c r="AY5" s="43">
        <v>939</v>
      </c>
      <c r="AZ5" s="36">
        <v>8040.5325000000003</v>
      </c>
      <c r="BA5" s="43">
        <v>5248</v>
      </c>
      <c r="BB5" s="37">
        <v>13155.773085000001</v>
      </c>
      <c r="BC5" s="43">
        <v>1007</v>
      </c>
      <c r="BD5" s="37">
        <v>5882</v>
      </c>
      <c r="BE5" s="24">
        <v>5160</v>
      </c>
      <c r="BF5" s="36">
        <v>10882.101796020001</v>
      </c>
      <c r="BG5" s="166">
        <v>5643</v>
      </c>
      <c r="BH5" s="29">
        <v>5882</v>
      </c>
      <c r="BI5" s="83">
        <v>8162</v>
      </c>
      <c r="BJ5" s="37">
        <v>3120.93</v>
      </c>
      <c r="BK5" s="112">
        <v>25</v>
      </c>
      <c r="BL5" s="36">
        <v>7441.9595249999984</v>
      </c>
      <c r="BM5" s="166">
        <v>737</v>
      </c>
      <c r="BN5" s="29">
        <v>6813.7421624999997</v>
      </c>
      <c r="BO5" s="166">
        <v>5015</v>
      </c>
      <c r="BP5" s="29">
        <v>4356.1006125000004</v>
      </c>
      <c r="BQ5" s="163">
        <v>306</v>
      </c>
      <c r="BR5" s="36">
        <v>3552.5</v>
      </c>
      <c r="BS5" s="43">
        <v>751</v>
      </c>
      <c r="BT5" s="37">
        <v>7805.5964999999997</v>
      </c>
      <c r="BU5" s="43">
        <v>1065</v>
      </c>
      <c r="BV5" s="37">
        <v>5422.82</v>
      </c>
      <c r="BW5" s="41" t="s">
        <v>108</v>
      </c>
      <c r="BX5" s="37">
        <v>12125.9840625</v>
      </c>
      <c r="BY5" s="119">
        <v>21</v>
      </c>
      <c r="BZ5" s="32">
        <v>8415.5400000000009</v>
      </c>
      <c r="CA5" s="112">
        <v>10030</v>
      </c>
      <c r="CB5" s="29">
        <v>8578.7475224999998</v>
      </c>
      <c r="CC5" s="43">
        <v>10551</v>
      </c>
      <c r="CD5" s="37">
        <v>8106.1766012500002</v>
      </c>
      <c r="CE5" s="43">
        <v>1305</v>
      </c>
      <c r="CF5" s="37">
        <v>16660</v>
      </c>
      <c r="CG5" s="43">
        <v>209</v>
      </c>
      <c r="CH5" s="33">
        <v>9015.4209599999995</v>
      </c>
      <c r="CI5" s="43" t="s">
        <v>109</v>
      </c>
      <c r="CJ5" s="37">
        <v>23991.931275000003</v>
      </c>
      <c r="CK5" s="41">
        <v>206</v>
      </c>
      <c r="CL5" s="33">
        <v>12054.740418302405</v>
      </c>
      <c r="CM5" s="124">
        <v>5051</v>
      </c>
      <c r="CN5" s="37">
        <v>20862.308380542727</v>
      </c>
      <c r="CO5" s="24">
        <v>302</v>
      </c>
      <c r="CP5" s="29">
        <v>6470.77</v>
      </c>
      <c r="CQ5" s="24">
        <v>4072</v>
      </c>
      <c r="CR5" s="36">
        <v>8512.1147999999994</v>
      </c>
      <c r="CS5" s="30" t="s">
        <v>733</v>
      </c>
      <c r="CT5" s="29">
        <v>2090</v>
      </c>
      <c r="CU5" s="24">
        <v>1415</v>
      </c>
      <c r="CV5" s="36">
        <v>11731.369711250001</v>
      </c>
      <c r="CW5" s="67">
        <v>507</v>
      </c>
      <c r="CX5" s="25">
        <v>6057.3427375000001</v>
      </c>
      <c r="CY5" s="67" t="s">
        <v>110</v>
      </c>
      <c r="CZ5" s="48">
        <v>7246.1941125000003</v>
      </c>
      <c r="DA5" s="67">
        <v>3261</v>
      </c>
      <c r="DB5" s="25">
        <v>12670.6265</v>
      </c>
      <c r="DC5" s="67">
        <v>1006</v>
      </c>
      <c r="DD5" s="48">
        <v>7208.6</v>
      </c>
      <c r="DE5" s="24">
        <v>2005</v>
      </c>
      <c r="DF5" s="29">
        <v>3900</v>
      </c>
      <c r="DG5" s="24">
        <v>4237</v>
      </c>
      <c r="DH5" s="29">
        <v>5200</v>
      </c>
      <c r="DI5" s="24">
        <v>5231</v>
      </c>
      <c r="DJ5" s="29">
        <v>7542.85</v>
      </c>
      <c r="DK5" s="45">
        <v>6375</v>
      </c>
      <c r="DL5" s="36">
        <v>8900</v>
      </c>
      <c r="DM5" s="200" t="s">
        <v>111</v>
      </c>
      <c r="DN5" s="201"/>
      <c r="DO5" s="79" t="s">
        <v>112</v>
      </c>
      <c r="DP5" s="29">
        <v>1861.4909687499999</v>
      </c>
      <c r="DQ5" s="24">
        <v>1011</v>
      </c>
      <c r="DR5" s="79" t="s">
        <v>113</v>
      </c>
      <c r="DS5" s="33">
        <v>1082.7749140000001</v>
      </c>
      <c r="DT5" s="128">
        <v>60102</v>
      </c>
      <c r="DU5" s="25">
        <v>1526.1431249999998</v>
      </c>
      <c r="DV5" s="200" t="s">
        <v>114</v>
      </c>
      <c r="DW5" s="201"/>
      <c r="DX5" s="201"/>
      <c r="DY5" s="108">
        <v>1120</v>
      </c>
      <c r="DZ5" s="166">
        <v>3001</v>
      </c>
      <c r="EA5" s="96">
        <v>3301.9168000000004</v>
      </c>
      <c r="EB5" s="67">
        <v>2019</v>
      </c>
      <c r="EC5" s="25">
        <v>3000</v>
      </c>
      <c r="ED5" s="88">
        <v>80259</v>
      </c>
      <c r="EE5" s="25">
        <v>15738.5592</v>
      </c>
      <c r="EF5" s="88">
        <v>87724</v>
      </c>
      <c r="EG5" s="48">
        <v>14306.479200000002</v>
      </c>
      <c r="EH5" s="88">
        <v>80295</v>
      </c>
      <c r="EI5" s="89">
        <v>21593.599999999999</v>
      </c>
      <c r="EJ5" s="88">
        <v>82392</v>
      </c>
      <c r="EK5" s="89">
        <v>11500</v>
      </c>
      <c r="EL5" s="67">
        <v>8205</v>
      </c>
      <c r="EM5" s="25">
        <v>14238</v>
      </c>
      <c r="EN5" s="67" t="s">
        <v>117</v>
      </c>
      <c r="EO5" s="48">
        <v>20040.194800000001</v>
      </c>
      <c r="EP5" s="88">
        <v>26700</v>
      </c>
      <c r="EQ5" s="48">
        <v>15965.04</v>
      </c>
      <c r="ER5" s="24">
        <v>14007</v>
      </c>
      <c r="ES5" s="29">
        <v>8203.52</v>
      </c>
      <c r="ET5" s="24">
        <v>21763</v>
      </c>
      <c r="EU5" s="29">
        <v>11999</v>
      </c>
      <c r="EV5" s="88">
        <v>4006</v>
      </c>
      <c r="EW5" s="89">
        <v>9500</v>
      </c>
      <c r="EX5" s="88">
        <v>3409</v>
      </c>
      <c r="EY5" s="81">
        <v>8900</v>
      </c>
      <c r="EZ5" s="67">
        <v>535</v>
      </c>
      <c r="FA5" s="25">
        <v>5500</v>
      </c>
      <c r="FB5" s="24">
        <v>1108</v>
      </c>
      <c r="FC5" s="29">
        <v>11000</v>
      </c>
      <c r="FD5" s="24">
        <v>5410</v>
      </c>
      <c r="FE5" s="29">
        <v>11000</v>
      </c>
      <c r="FF5" s="34">
        <v>1010</v>
      </c>
      <c r="FG5" s="29">
        <v>7500</v>
      </c>
      <c r="FH5" s="34">
        <v>950</v>
      </c>
      <c r="FI5" s="110">
        <v>7500</v>
      </c>
      <c r="FJ5" s="67">
        <v>300</v>
      </c>
      <c r="FK5" s="25">
        <v>10900</v>
      </c>
      <c r="FL5" s="128">
        <v>2175</v>
      </c>
      <c r="FM5" s="25">
        <v>9574.8029999999999</v>
      </c>
    </row>
    <row r="6" spans="1:169" ht="9.75" customHeight="1" thickBot="1" x14ac:dyDescent="0.3">
      <c r="A6" s="196"/>
      <c r="B6" s="197"/>
      <c r="C6" s="24">
        <v>5051</v>
      </c>
      <c r="D6" s="29">
        <v>6895.98</v>
      </c>
      <c r="E6" s="26">
        <v>1900</v>
      </c>
      <c r="F6" s="27">
        <v>6650</v>
      </c>
      <c r="G6" s="24" t="s">
        <v>118</v>
      </c>
      <c r="H6" s="25">
        <v>6503.7791473200014</v>
      </c>
      <c r="I6" s="39" t="s">
        <v>119</v>
      </c>
      <c r="J6" s="40">
        <v>7504.4894955029995</v>
      </c>
      <c r="K6" s="43" t="s">
        <v>120</v>
      </c>
      <c r="L6" s="29">
        <v>7054.993319189678</v>
      </c>
      <c r="M6" s="24">
        <v>16</v>
      </c>
      <c r="N6" s="29">
        <v>4600</v>
      </c>
      <c r="O6" s="24">
        <v>1309</v>
      </c>
      <c r="P6" s="29">
        <v>7397.511191139889</v>
      </c>
      <c r="Q6" s="24">
        <v>1386</v>
      </c>
      <c r="R6" s="29">
        <v>6608.5431759219609</v>
      </c>
      <c r="S6" s="24">
        <v>1027</v>
      </c>
      <c r="T6" s="31">
        <v>4100</v>
      </c>
      <c r="U6" s="24">
        <v>508</v>
      </c>
      <c r="V6" s="36">
        <v>5880.2574999999997</v>
      </c>
      <c r="W6" s="24">
        <v>607</v>
      </c>
      <c r="X6" s="29">
        <v>8038.994999999999</v>
      </c>
      <c r="Y6" s="24" t="s">
        <v>121</v>
      </c>
      <c r="Z6" s="37">
        <v>17851.606499999998</v>
      </c>
      <c r="AA6" s="41" t="s">
        <v>122</v>
      </c>
      <c r="AB6" s="36">
        <v>28897.1865</v>
      </c>
      <c r="AC6" s="67" t="s">
        <v>123</v>
      </c>
      <c r="AD6" s="25">
        <v>7800</v>
      </c>
      <c r="AE6" s="34">
        <v>601</v>
      </c>
      <c r="AF6" s="29">
        <v>6189.4917499999992</v>
      </c>
      <c r="AG6" s="43">
        <v>1650</v>
      </c>
      <c r="AH6" s="33">
        <v>7685</v>
      </c>
      <c r="AI6" s="74">
        <v>763</v>
      </c>
      <c r="AJ6" s="29">
        <v>13976.29485</v>
      </c>
      <c r="AK6" s="24">
        <v>718</v>
      </c>
      <c r="AL6" s="36">
        <v>6965.0818875000004</v>
      </c>
      <c r="AM6" s="88">
        <v>2210</v>
      </c>
      <c r="AN6" s="81">
        <v>5500</v>
      </c>
      <c r="AO6" s="24">
        <v>1060</v>
      </c>
      <c r="AP6" s="36">
        <v>9024.7999999999993</v>
      </c>
      <c r="AQ6" s="34">
        <v>234</v>
      </c>
      <c r="AR6" s="36">
        <v>7141.8732</v>
      </c>
      <c r="AS6" s="24">
        <v>2300</v>
      </c>
      <c r="AT6" s="36">
        <v>8307.3406192708353</v>
      </c>
      <c r="AU6" s="43">
        <v>35</v>
      </c>
      <c r="AV6" s="37">
        <v>8300.4148435000006</v>
      </c>
      <c r="AW6" s="24">
        <v>4590</v>
      </c>
      <c r="AX6" s="36">
        <v>3100</v>
      </c>
      <c r="AY6" s="43">
        <v>5000</v>
      </c>
      <c r="AZ6" s="36">
        <v>9648.6389999999992</v>
      </c>
      <c r="BA6" s="43">
        <v>5250</v>
      </c>
      <c r="BB6" s="37">
        <v>9502.4475000000002</v>
      </c>
      <c r="BC6" s="43">
        <v>2</v>
      </c>
      <c r="BD6" s="37">
        <v>5500</v>
      </c>
      <c r="BE6" s="24">
        <v>5223</v>
      </c>
      <c r="BF6" s="36">
        <v>10004.82609672</v>
      </c>
      <c r="BG6" s="166">
        <v>5435</v>
      </c>
      <c r="BH6" s="29">
        <v>5882</v>
      </c>
      <c r="BI6" s="83">
        <v>8004</v>
      </c>
      <c r="BJ6" s="37">
        <v>3340.94</v>
      </c>
      <c r="BK6" s="112">
        <v>45</v>
      </c>
      <c r="BL6" s="36">
        <v>7794.0373875000005</v>
      </c>
      <c r="BM6" s="166">
        <v>738</v>
      </c>
      <c r="BN6" s="29">
        <v>6813.7421624999997</v>
      </c>
      <c r="BO6" s="166">
        <v>5016</v>
      </c>
      <c r="BP6" s="29">
        <v>4356.1006125000004</v>
      </c>
      <c r="BQ6" s="163">
        <v>308</v>
      </c>
      <c r="BR6" s="36">
        <v>3204.5</v>
      </c>
      <c r="BS6" s="43">
        <v>752</v>
      </c>
      <c r="BT6" s="37">
        <v>8079.2811000000011</v>
      </c>
      <c r="BU6" s="43">
        <v>1077</v>
      </c>
      <c r="BV6" s="37">
        <v>10193.74</v>
      </c>
      <c r="BW6" s="41">
        <v>285</v>
      </c>
      <c r="BX6" s="37">
        <v>6540.6823125000001</v>
      </c>
      <c r="BY6" s="119">
        <v>28</v>
      </c>
      <c r="BZ6" s="32">
        <v>8415.5400000000009</v>
      </c>
      <c r="CA6" s="112">
        <v>10032</v>
      </c>
      <c r="CB6" s="29">
        <v>8578.7475224999998</v>
      </c>
      <c r="CC6" s="43">
        <v>10553</v>
      </c>
      <c r="CD6" s="37">
        <v>8264.7067824999995</v>
      </c>
      <c r="CE6" s="43">
        <v>1341</v>
      </c>
      <c r="CF6" s="37">
        <v>13300</v>
      </c>
      <c r="CG6" s="43">
        <v>219</v>
      </c>
      <c r="CH6" s="33">
        <v>9876.0479999999989</v>
      </c>
      <c r="CI6" s="43">
        <v>2000</v>
      </c>
      <c r="CJ6" s="37">
        <v>7262.4224400000003</v>
      </c>
      <c r="CK6" s="41">
        <v>208</v>
      </c>
      <c r="CL6" s="33">
        <v>14368.678529639619</v>
      </c>
      <c r="CM6" s="124">
        <v>5052</v>
      </c>
      <c r="CN6" s="37">
        <v>19789.716548958728</v>
      </c>
      <c r="CO6" s="24">
        <v>454</v>
      </c>
      <c r="CP6" s="29">
        <v>7215.5189999999993</v>
      </c>
      <c r="CQ6" s="24">
        <v>4472</v>
      </c>
      <c r="CR6" s="36">
        <v>9046.8689999999988</v>
      </c>
      <c r="CS6" s="30">
        <v>153</v>
      </c>
      <c r="CT6" s="29">
        <v>3500</v>
      </c>
      <c r="CU6" s="24">
        <v>1425</v>
      </c>
      <c r="CV6" s="36">
        <v>11022.218366249999</v>
      </c>
      <c r="CW6" s="67" t="s">
        <v>125</v>
      </c>
      <c r="CX6" s="25">
        <v>7064.9667687500005</v>
      </c>
      <c r="CY6" s="67">
        <v>5014</v>
      </c>
      <c r="CZ6" s="48">
        <v>7185.3017249999994</v>
      </c>
      <c r="DA6" s="67">
        <v>3262</v>
      </c>
      <c r="DB6" s="25">
        <v>16650.55</v>
      </c>
      <c r="DC6" s="67">
        <v>1008</v>
      </c>
      <c r="DD6" s="48">
        <v>6592.6</v>
      </c>
      <c r="DE6" s="24">
        <v>2009</v>
      </c>
      <c r="DF6" s="29">
        <v>7900</v>
      </c>
      <c r="DG6" s="24">
        <v>4254</v>
      </c>
      <c r="DH6" s="29">
        <v>6000</v>
      </c>
      <c r="DI6" s="24" t="s">
        <v>126</v>
      </c>
      <c r="DJ6" s="29">
        <v>8369.48</v>
      </c>
      <c r="DK6" s="45">
        <v>6407</v>
      </c>
      <c r="DL6" s="36">
        <v>17606.849999999999</v>
      </c>
      <c r="DM6" s="200" t="s">
        <v>127</v>
      </c>
      <c r="DN6" s="201"/>
      <c r="DO6" s="79" t="s">
        <v>128</v>
      </c>
      <c r="DP6" s="29">
        <v>1407.4687812500001</v>
      </c>
      <c r="DQ6" s="24" t="s">
        <v>129</v>
      </c>
      <c r="DR6" s="79" t="s">
        <v>130</v>
      </c>
      <c r="DS6" s="33">
        <v>1727.6741299999999</v>
      </c>
      <c r="DT6" s="128">
        <v>60103</v>
      </c>
      <c r="DU6" s="25">
        <v>1526.1431249999998</v>
      </c>
      <c r="DV6" s="200" t="s">
        <v>131</v>
      </c>
      <c r="DW6" s="201"/>
      <c r="DX6" s="201"/>
      <c r="DY6" s="108">
        <v>1295</v>
      </c>
      <c r="DZ6" s="166">
        <v>3002</v>
      </c>
      <c r="EA6" s="96">
        <v>3445.4784</v>
      </c>
      <c r="EB6" s="67">
        <v>2139</v>
      </c>
      <c r="EC6" s="25">
        <v>3000</v>
      </c>
      <c r="ED6" s="88">
        <v>80553</v>
      </c>
      <c r="EE6" s="25">
        <v>5713.9992000000002</v>
      </c>
      <c r="EF6" s="67">
        <v>88080</v>
      </c>
      <c r="EG6" s="48">
        <v>5713.9992000000002</v>
      </c>
      <c r="EH6" s="88">
        <v>80348</v>
      </c>
      <c r="EI6" s="89">
        <v>19000</v>
      </c>
      <c r="EJ6" s="88">
        <v>82395</v>
      </c>
      <c r="EK6" s="89">
        <v>20000</v>
      </c>
      <c r="EL6" s="67">
        <v>8206</v>
      </c>
      <c r="EM6" s="25">
        <v>14490</v>
      </c>
      <c r="EN6" s="67" t="s">
        <v>134</v>
      </c>
      <c r="EO6" s="48">
        <v>21744.035425000002</v>
      </c>
      <c r="EP6" s="88" t="s">
        <v>135</v>
      </c>
      <c r="EQ6" s="48">
        <v>17202.64</v>
      </c>
      <c r="ER6" s="24">
        <v>14101</v>
      </c>
      <c r="ES6" s="29">
        <v>9357.14</v>
      </c>
      <c r="ET6" s="24" t="s">
        <v>136</v>
      </c>
      <c r="EU6" s="29">
        <v>12500</v>
      </c>
      <c r="EV6" s="88">
        <v>4071</v>
      </c>
      <c r="EW6" s="89">
        <v>9500</v>
      </c>
      <c r="EX6" s="88">
        <v>3410</v>
      </c>
      <c r="EY6" s="81">
        <v>8900</v>
      </c>
      <c r="EZ6" s="67">
        <v>536</v>
      </c>
      <c r="FA6" s="25">
        <v>5500</v>
      </c>
      <c r="FB6" s="24">
        <v>1202</v>
      </c>
      <c r="FC6" s="29">
        <v>11000</v>
      </c>
      <c r="FD6" s="24">
        <v>5501</v>
      </c>
      <c r="FE6" s="29">
        <v>4500</v>
      </c>
      <c r="FF6" s="34">
        <v>1013</v>
      </c>
      <c r="FG6" s="29">
        <v>7500</v>
      </c>
      <c r="FH6" s="78">
        <v>980</v>
      </c>
      <c r="FI6" s="138">
        <v>7500</v>
      </c>
      <c r="FJ6" s="67">
        <v>301</v>
      </c>
      <c r="FK6" s="25">
        <v>6200</v>
      </c>
      <c r="FL6" s="128">
        <v>2176</v>
      </c>
      <c r="FM6" s="25">
        <v>10834.645500000001</v>
      </c>
    </row>
    <row r="7" spans="1:169" ht="9.75" customHeight="1" thickBot="1" x14ac:dyDescent="0.3">
      <c r="A7" s="190" t="s">
        <v>0</v>
      </c>
      <c r="B7" s="191"/>
      <c r="C7" s="24">
        <v>5052</v>
      </c>
      <c r="D7" s="29">
        <v>6899.9584500000001</v>
      </c>
      <c r="E7" s="26">
        <v>1901</v>
      </c>
      <c r="F7" s="27">
        <v>6510</v>
      </c>
      <c r="G7" s="24" t="s">
        <v>137</v>
      </c>
      <c r="H7" s="25">
        <v>7416.7821000000004</v>
      </c>
      <c r="I7" s="377" t="s">
        <v>138</v>
      </c>
      <c r="J7" s="377"/>
      <c r="K7" s="43">
        <v>3300</v>
      </c>
      <c r="L7" s="29">
        <v>5914.6679034990702</v>
      </c>
      <c r="M7" s="24">
        <v>18</v>
      </c>
      <c r="N7" s="29">
        <v>10200</v>
      </c>
      <c r="O7" s="24">
        <v>1310</v>
      </c>
      <c r="P7" s="29">
        <v>7397.511191139889</v>
      </c>
      <c r="Q7" s="24">
        <v>1387</v>
      </c>
      <c r="R7" s="29">
        <v>6472.894663609919</v>
      </c>
      <c r="S7" s="24">
        <v>1090</v>
      </c>
      <c r="T7" s="31">
        <v>4100</v>
      </c>
      <c r="U7" s="24">
        <v>509</v>
      </c>
      <c r="V7" s="36">
        <v>6253.5817499999994</v>
      </c>
      <c r="W7" s="24">
        <v>608</v>
      </c>
      <c r="X7" s="29">
        <v>9958.755000000001</v>
      </c>
      <c r="Y7" s="24" t="s">
        <v>140</v>
      </c>
      <c r="Z7" s="37">
        <v>18663.781499999997</v>
      </c>
      <c r="AA7" s="41" t="s">
        <v>141</v>
      </c>
      <c r="AB7" s="36">
        <v>11783.54072259</v>
      </c>
      <c r="AC7" s="67" t="s">
        <v>142</v>
      </c>
      <c r="AD7" s="25">
        <v>13240.72</v>
      </c>
      <c r="AE7" s="34">
        <v>1001</v>
      </c>
      <c r="AF7" s="29">
        <v>7219.8490000000002</v>
      </c>
      <c r="AG7" s="43">
        <v>3710</v>
      </c>
      <c r="AH7" s="33">
        <v>10640</v>
      </c>
      <c r="AI7" s="74">
        <v>764</v>
      </c>
      <c r="AJ7" s="29">
        <v>14188.47885</v>
      </c>
      <c r="AK7" s="24">
        <v>720</v>
      </c>
      <c r="AL7" s="36">
        <v>6697.2469500000007</v>
      </c>
      <c r="AM7" s="88">
        <v>2116</v>
      </c>
      <c r="AN7" s="81">
        <v>5500</v>
      </c>
      <c r="AO7" s="24">
        <v>1065</v>
      </c>
      <c r="AP7" s="36">
        <v>8114.2000000000007</v>
      </c>
      <c r="AQ7" s="34">
        <v>235</v>
      </c>
      <c r="AR7" s="36">
        <v>1734.2878000000001</v>
      </c>
      <c r="AS7" s="24">
        <v>3003</v>
      </c>
      <c r="AT7" s="36">
        <v>8375.7237369791656</v>
      </c>
      <c r="AU7" s="43">
        <v>74</v>
      </c>
      <c r="AV7" s="37">
        <v>9295.2457350000004</v>
      </c>
      <c r="AW7" s="24">
        <v>4660</v>
      </c>
      <c r="AX7" s="36">
        <v>4500</v>
      </c>
      <c r="AY7" s="43">
        <v>5035</v>
      </c>
      <c r="AZ7" s="36">
        <v>11402.937000000002</v>
      </c>
      <c r="BA7" s="43">
        <v>5253</v>
      </c>
      <c r="BB7" s="37">
        <v>7982.0558999999994</v>
      </c>
      <c r="BC7" s="43">
        <v>33</v>
      </c>
      <c r="BD7" s="37">
        <v>5500</v>
      </c>
      <c r="BE7" s="24">
        <v>5275</v>
      </c>
      <c r="BF7" s="36">
        <v>9584.5011689700004</v>
      </c>
      <c r="BG7" s="166">
        <v>5453</v>
      </c>
      <c r="BH7" s="29">
        <v>5882</v>
      </c>
      <c r="BI7" s="83">
        <v>2001</v>
      </c>
      <c r="BJ7" s="37">
        <v>3349.5</v>
      </c>
      <c r="BK7" s="112">
        <v>52</v>
      </c>
      <c r="BL7" s="36">
        <v>8643.1663499999995</v>
      </c>
      <c r="BM7" s="166">
        <v>739</v>
      </c>
      <c r="BN7" s="29">
        <v>6813.7421624999997</v>
      </c>
      <c r="BO7" s="166">
        <v>5017</v>
      </c>
      <c r="BP7" s="29">
        <v>4356.1006125000004</v>
      </c>
      <c r="BQ7" s="163">
        <v>319</v>
      </c>
      <c r="BR7" s="36">
        <v>2697</v>
      </c>
      <c r="BS7" s="43" t="s">
        <v>144</v>
      </c>
      <c r="BT7" s="37">
        <v>9960.1645500000013</v>
      </c>
      <c r="BU7" s="43">
        <v>1078</v>
      </c>
      <c r="BV7" s="37">
        <v>8860.3799999999992</v>
      </c>
      <c r="BW7" s="41">
        <v>290</v>
      </c>
      <c r="BX7" s="37">
        <v>7518.1101187499999</v>
      </c>
      <c r="BY7" s="119">
        <v>48</v>
      </c>
      <c r="BZ7" s="32">
        <v>8415.5400000000009</v>
      </c>
      <c r="CA7" s="112">
        <v>10100</v>
      </c>
      <c r="CB7" s="29">
        <v>8195.2554650000002</v>
      </c>
      <c r="CC7" s="43">
        <v>10555</v>
      </c>
      <c r="CD7" s="37">
        <v>7512.82078</v>
      </c>
      <c r="CE7" s="43">
        <v>1343</v>
      </c>
      <c r="CF7" s="37">
        <v>15260</v>
      </c>
      <c r="CG7" s="43">
        <v>249</v>
      </c>
      <c r="CH7" s="33">
        <v>13523.131440000001</v>
      </c>
      <c r="CI7" s="43">
        <v>2008</v>
      </c>
      <c r="CJ7" s="37">
        <v>6743.6779800000004</v>
      </c>
      <c r="CK7" s="41">
        <v>233</v>
      </c>
      <c r="CL7" s="33">
        <v>12762.412673407489</v>
      </c>
      <c r="CM7" s="83">
        <v>5057</v>
      </c>
      <c r="CN7" s="37">
        <v>19527.527434571526</v>
      </c>
      <c r="CO7" s="24">
        <v>458</v>
      </c>
      <c r="CP7" s="29">
        <v>8508.4521000000004</v>
      </c>
      <c r="CQ7" s="24">
        <v>5072</v>
      </c>
      <c r="CR7" s="36">
        <v>9046.8689999999988</v>
      </c>
      <c r="CS7" s="30" t="s">
        <v>761</v>
      </c>
      <c r="CT7" s="29">
        <v>3960</v>
      </c>
      <c r="CU7" s="24">
        <v>1433</v>
      </c>
      <c r="CV7" s="36">
        <v>8613.2705750000005</v>
      </c>
      <c r="CW7" s="67">
        <v>508</v>
      </c>
      <c r="CX7" s="25">
        <v>7047.5689437500005</v>
      </c>
      <c r="CY7" s="67" t="s">
        <v>146</v>
      </c>
      <c r="CZ7" s="48">
        <v>8087.0889874999993</v>
      </c>
      <c r="DA7" s="67">
        <v>4277</v>
      </c>
      <c r="DB7" s="25">
        <v>7824.2849999999999</v>
      </c>
      <c r="DC7" s="67">
        <v>1009</v>
      </c>
      <c r="DD7" s="48">
        <v>10278.576000000001</v>
      </c>
      <c r="DE7" s="24">
        <v>2010</v>
      </c>
      <c r="DF7" s="29">
        <v>7900</v>
      </c>
      <c r="DG7" s="24">
        <v>4258</v>
      </c>
      <c r="DH7" s="29">
        <v>5500</v>
      </c>
      <c r="DI7" s="24">
        <v>5236</v>
      </c>
      <c r="DJ7" s="29">
        <v>10005.07</v>
      </c>
      <c r="DK7" s="45">
        <v>6411</v>
      </c>
      <c r="DL7" s="36">
        <v>9165.17</v>
      </c>
      <c r="DM7" s="200" t="s">
        <v>147</v>
      </c>
      <c r="DN7" s="201"/>
      <c r="DO7" s="79" t="s">
        <v>148</v>
      </c>
      <c r="DP7" s="29">
        <v>1861.4909687499999</v>
      </c>
      <c r="DQ7" s="24" t="s">
        <v>129</v>
      </c>
      <c r="DR7" s="79" t="s">
        <v>149</v>
      </c>
      <c r="DS7" s="33">
        <v>1727.6741299999999</v>
      </c>
      <c r="DT7" s="128">
        <v>6200</v>
      </c>
      <c r="DU7" s="25">
        <v>1670.3456249999999</v>
      </c>
      <c r="DV7" s="200" t="s">
        <v>150</v>
      </c>
      <c r="DW7" s="201"/>
      <c r="DX7" s="201"/>
      <c r="DY7" s="108">
        <v>1336</v>
      </c>
      <c r="DZ7" s="166">
        <v>3004</v>
      </c>
      <c r="EA7" s="96">
        <v>4292.4918399999997</v>
      </c>
      <c r="EB7" s="67">
        <v>2207</v>
      </c>
      <c r="EC7" s="25">
        <v>3000</v>
      </c>
      <c r="ED7" s="88">
        <v>80573</v>
      </c>
      <c r="EE7" s="25">
        <v>5713.9992000000002</v>
      </c>
      <c r="EF7" s="67">
        <v>88082</v>
      </c>
      <c r="EG7" s="48">
        <v>5713.9992000000002</v>
      </c>
      <c r="EH7" s="88">
        <v>80406</v>
      </c>
      <c r="EI7" s="89">
        <v>13900</v>
      </c>
      <c r="EJ7" s="88">
        <v>82398</v>
      </c>
      <c r="EK7" s="89">
        <v>19000</v>
      </c>
      <c r="EL7" s="67">
        <v>8207</v>
      </c>
      <c r="EM7" s="25">
        <v>15246</v>
      </c>
      <c r="EN7" s="67" t="s">
        <v>153</v>
      </c>
      <c r="EO7" s="48">
        <v>15404.233775000001</v>
      </c>
      <c r="EP7" s="88">
        <v>26701</v>
      </c>
      <c r="EQ7" s="48">
        <v>14727.44</v>
      </c>
      <c r="ER7" s="24">
        <v>14111</v>
      </c>
      <c r="ES7" s="29">
        <v>10638.939999999999</v>
      </c>
      <c r="ET7" s="24">
        <v>21780</v>
      </c>
      <c r="EU7" s="29">
        <v>11999</v>
      </c>
      <c r="EV7" s="88">
        <v>4073</v>
      </c>
      <c r="EW7" s="89">
        <v>9500</v>
      </c>
      <c r="EX7" s="88">
        <v>3421</v>
      </c>
      <c r="EY7" s="81">
        <v>8900</v>
      </c>
      <c r="EZ7" s="67">
        <v>538</v>
      </c>
      <c r="FA7" s="25">
        <v>5500</v>
      </c>
      <c r="FB7" s="24">
        <v>2103</v>
      </c>
      <c r="FC7" s="29">
        <v>11000</v>
      </c>
      <c r="FD7" s="24">
        <v>5502</v>
      </c>
      <c r="FE7" s="29">
        <v>4500</v>
      </c>
      <c r="FF7" s="34" t="s">
        <v>154</v>
      </c>
      <c r="FG7" s="29">
        <v>7500</v>
      </c>
      <c r="FH7" s="332" t="s">
        <v>155</v>
      </c>
      <c r="FI7" s="332"/>
      <c r="FJ7" s="67">
        <v>302</v>
      </c>
      <c r="FK7" s="25">
        <v>12100</v>
      </c>
      <c r="FL7" s="128">
        <v>2291</v>
      </c>
      <c r="FM7" s="25">
        <v>9070.866</v>
      </c>
    </row>
    <row r="8" spans="1:169" ht="9.75" customHeight="1" thickBot="1" x14ac:dyDescent="0.3">
      <c r="A8" s="190" t="s">
        <v>8</v>
      </c>
      <c r="B8" s="191"/>
      <c r="C8" s="24">
        <v>5054</v>
      </c>
      <c r="D8" s="29">
        <v>7045.8349499999995</v>
      </c>
      <c r="E8" s="26">
        <v>1902</v>
      </c>
      <c r="F8" s="27">
        <v>5950</v>
      </c>
      <c r="G8" s="24" t="s">
        <v>156</v>
      </c>
      <c r="H8" s="25">
        <v>7776.0390372210013</v>
      </c>
      <c r="I8" s="377"/>
      <c r="J8" s="377"/>
      <c r="K8" s="43">
        <v>3500</v>
      </c>
      <c r="L8" s="29">
        <v>5914.6679434315211</v>
      </c>
      <c r="M8" s="24">
        <v>21</v>
      </c>
      <c r="N8" s="29">
        <v>6200</v>
      </c>
      <c r="O8" s="24">
        <v>1315</v>
      </c>
      <c r="P8" s="29">
        <v>7397.511191139889</v>
      </c>
      <c r="Q8" s="24" t="s">
        <v>157</v>
      </c>
      <c r="R8" s="29">
        <v>7120.8739012320011</v>
      </c>
      <c r="S8" s="24">
        <v>1304</v>
      </c>
      <c r="T8" s="31">
        <v>6350</v>
      </c>
      <c r="U8" s="24">
        <v>549</v>
      </c>
      <c r="V8" s="36">
        <v>6054.9027500000002</v>
      </c>
      <c r="W8" s="24">
        <v>610</v>
      </c>
      <c r="X8" s="29">
        <v>7919.01</v>
      </c>
      <c r="Y8" s="24" t="s">
        <v>158</v>
      </c>
      <c r="Z8" s="37">
        <v>12889.976471190001</v>
      </c>
      <c r="AA8" s="41" t="s">
        <v>159</v>
      </c>
      <c r="AB8" s="36">
        <v>21557.056501889998</v>
      </c>
      <c r="AC8" s="67" t="s">
        <v>160</v>
      </c>
      <c r="AD8" s="25">
        <v>9900</v>
      </c>
      <c r="AE8" s="34">
        <v>1003</v>
      </c>
      <c r="AF8" s="29">
        <v>9871.4069999999992</v>
      </c>
      <c r="AG8" s="43">
        <v>3715</v>
      </c>
      <c r="AH8" s="33">
        <v>11060</v>
      </c>
      <c r="AI8" s="74">
        <v>1000</v>
      </c>
      <c r="AJ8" s="29">
        <v>14317.115400000001</v>
      </c>
      <c r="AK8" s="39">
        <v>722</v>
      </c>
      <c r="AL8" s="44">
        <v>7522.7279624999992</v>
      </c>
      <c r="AM8" s="88">
        <v>568</v>
      </c>
      <c r="AN8" s="81">
        <v>5507.07</v>
      </c>
      <c r="AO8" s="24">
        <v>1066</v>
      </c>
      <c r="AP8" s="36">
        <v>8114.2000000000007</v>
      </c>
      <c r="AQ8" s="34">
        <v>237</v>
      </c>
      <c r="AR8" s="36">
        <v>4651.5763000000006</v>
      </c>
      <c r="AS8" s="24">
        <v>3100</v>
      </c>
      <c r="AT8" s="36">
        <v>7264.1960286458343</v>
      </c>
      <c r="AU8" s="43">
        <v>83</v>
      </c>
      <c r="AV8" s="37">
        <v>6847.0160724999996</v>
      </c>
      <c r="AW8" s="24">
        <v>5020</v>
      </c>
      <c r="AX8" s="36">
        <v>2500</v>
      </c>
      <c r="AY8" s="43">
        <v>5098</v>
      </c>
      <c r="AZ8" s="36">
        <v>12280.085999999999</v>
      </c>
      <c r="BA8" s="43">
        <v>5254</v>
      </c>
      <c r="BB8" s="37">
        <v>7368.0516000000007</v>
      </c>
      <c r="BC8" s="43">
        <v>37</v>
      </c>
      <c r="BD8" s="37">
        <v>3500</v>
      </c>
      <c r="BE8" s="24">
        <v>5294</v>
      </c>
      <c r="BF8" s="36">
        <v>12526.730274240001</v>
      </c>
      <c r="BG8" s="166">
        <v>5495</v>
      </c>
      <c r="BH8" s="29">
        <v>5882</v>
      </c>
      <c r="BI8" s="83">
        <v>22206</v>
      </c>
      <c r="BJ8" s="37">
        <v>3349.5</v>
      </c>
      <c r="BK8" s="112">
        <v>56</v>
      </c>
      <c r="BL8" s="36">
        <v>8643.1663499999995</v>
      </c>
      <c r="BM8" s="166">
        <v>740</v>
      </c>
      <c r="BN8" s="29">
        <v>6813.7421624999997</v>
      </c>
      <c r="BO8" s="166">
        <v>5018</v>
      </c>
      <c r="BP8" s="29">
        <v>4356.1006125000004</v>
      </c>
      <c r="BQ8" s="163">
        <v>322</v>
      </c>
      <c r="BR8" s="36">
        <v>3813.5</v>
      </c>
      <c r="BS8" s="43">
        <v>850</v>
      </c>
      <c r="BT8" s="37">
        <v>6902.15805</v>
      </c>
      <c r="BU8" s="43">
        <v>1082</v>
      </c>
      <c r="BV8" s="37">
        <v>6130.51</v>
      </c>
      <c r="BW8" s="41">
        <v>299</v>
      </c>
      <c r="BX8" s="37">
        <v>7643.0444999999991</v>
      </c>
      <c r="BY8" s="119">
        <v>63</v>
      </c>
      <c r="BZ8" s="32">
        <v>8818.7400000000016</v>
      </c>
      <c r="CA8" s="112">
        <v>10101</v>
      </c>
      <c r="CB8" s="29">
        <v>8355.2954575000003</v>
      </c>
      <c r="CC8" s="43">
        <v>10611</v>
      </c>
      <c r="CD8" s="37">
        <v>7924.9992512500012</v>
      </c>
      <c r="CE8" s="43">
        <v>1395</v>
      </c>
      <c r="CF8" s="37">
        <v>17500</v>
      </c>
      <c r="CG8" s="43">
        <v>303</v>
      </c>
      <c r="CH8" s="33">
        <v>13272.703079999999</v>
      </c>
      <c r="CI8" s="43">
        <v>2024</v>
      </c>
      <c r="CJ8" s="37">
        <v>5446.8168299999998</v>
      </c>
      <c r="CK8" s="41">
        <v>234</v>
      </c>
      <c r="CL8" s="33">
        <v>11144.785288885252</v>
      </c>
      <c r="CM8" s="83">
        <v>5059</v>
      </c>
      <c r="CN8" s="37">
        <v>17291.769350069764</v>
      </c>
      <c r="CO8" s="24">
        <v>459</v>
      </c>
      <c r="CP8" s="29">
        <v>8598.7986999999994</v>
      </c>
      <c r="CQ8" s="24">
        <v>4073</v>
      </c>
      <c r="CR8" s="36">
        <v>7742.9477999999999</v>
      </c>
      <c r="CS8" s="30">
        <v>2230</v>
      </c>
      <c r="CT8" s="29">
        <v>4290</v>
      </c>
      <c r="CU8" s="24">
        <v>1456</v>
      </c>
      <c r="CV8" s="36">
        <v>9911.0851700000003</v>
      </c>
      <c r="CW8" s="67" t="s">
        <v>162</v>
      </c>
      <c r="CX8" s="25">
        <v>8163.92938125</v>
      </c>
      <c r="CY8" s="67">
        <v>5015</v>
      </c>
      <c r="CZ8" s="48">
        <v>8382.8520124999995</v>
      </c>
      <c r="DA8" s="67">
        <v>4281</v>
      </c>
      <c r="DB8" s="25">
        <v>8708.3850000000002</v>
      </c>
      <c r="DC8" s="67">
        <v>1010</v>
      </c>
      <c r="DD8" s="48">
        <v>6587.4760000000006</v>
      </c>
      <c r="DE8" s="24">
        <v>2011</v>
      </c>
      <c r="DF8" s="29">
        <v>7000</v>
      </c>
      <c r="DG8" s="24">
        <v>4264</v>
      </c>
      <c r="DH8" s="29">
        <v>6616.02</v>
      </c>
      <c r="DI8" s="24">
        <v>5238</v>
      </c>
      <c r="DJ8" s="29">
        <v>11729.06</v>
      </c>
      <c r="DK8" s="45">
        <v>6415</v>
      </c>
      <c r="DL8" s="36">
        <v>16000</v>
      </c>
      <c r="DM8" s="200" t="s">
        <v>163</v>
      </c>
      <c r="DN8" s="201"/>
      <c r="DO8" s="79" t="s">
        <v>164</v>
      </c>
      <c r="DP8" s="29">
        <v>2672</v>
      </c>
      <c r="DQ8" s="24" t="s">
        <v>165</v>
      </c>
      <c r="DR8" s="79" t="s">
        <v>166</v>
      </c>
      <c r="DS8" s="33">
        <v>2085.5655080000001</v>
      </c>
      <c r="DT8" s="128">
        <v>62033</v>
      </c>
      <c r="DU8" s="25">
        <v>5011.0368749999998</v>
      </c>
      <c r="DV8" s="200" t="s">
        <v>167</v>
      </c>
      <c r="DW8" s="201"/>
      <c r="DX8" s="201"/>
      <c r="DY8" s="108">
        <v>1544</v>
      </c>
      <c r="DZ8" s="166">
        <v>3006</v>
      </c>
      <c r="EA8" s="96">
        <v>5598.9024000000009</v>
      </c>
      <c r="EB8" s="67">
        <v>2172</v>
      </c>
      <c r="EC8" s="25">
        <v>3000</v>
      </c>
      <c r="ED8" s="88">
        <v>80577</v>
      </c>
      <c r="EE8" s="25">
        <v>17901</v>
      </c>
      <c r="EF8" s="67">
        <v>88096</v>
      </c>
      <c r="EG8" s="48">
        <v>17901</v>
      </c>
      <c r="EH8" s="88">
        <v>80426</v>
      </c>
      <c r="EI8" s="89">
        <v>21593.599999999999</v>
      </c>
      <c r="EJ8" s="88">
        <v>82418</v>
      </c>
      <c r="EK8" s="89">
        <v>14000</v>
      </c>
      <c r="EL8" s="67">
        <v>8210</v>
      </c>
      <c r="EM8" s="25">
        <v>14742</v>
      </c>
      <c r="EN8" s="67" t="s">
        <v>169</v>
      </c>
      <c r="EO8" s="48">
        <v>16081.22645</v>
      </c>
      <c r="EP8" s="88" t="s">
        <v>170</v>
      </c>
      <c r="EQ8" s="48">
        <v>15965.04</v>
      </c>
      <c r="ER8" s="24">
        <v>14521</v>
      </c>
      <c r="ES8" s="29">
        <v>22431.5</v>
      </c>
      <c r="ET8" s="24">
        <v>21853</v>
      </c>
      <c r="EU8" s="29">
        <v>11999</v>
      </c>
      <c r="EV8" s="88">
        <v>4074</v>
      </c>
      <c r="EW8" s="89">
        <v>9500</v>
      </c>
      <c r="EX8" s="88">
        <v>3422</v>
      </c>
      <c r="EY8" s="81">
        <v>8900</v>
      </c>
      <c r="EZ8" s="67">
        <v>539</v>
      </c>
      <c r="FA8" s="25">
        <v>4000</v>
      </c>
      <c r="FB8" s="24">
        <v>2104</v>
      </c>
      <c r="FC8" s="29">
        <v>11000</v>
      </c>
      <c r="FD8" s="24">
        <v>5503</v>
      </c>
      <c r="FE8" s="29">
        <v>4500</v>
      </c>
      <c r="FF8" s="34">
        <v>1016</v>
      </c>
      <c r="FG8" s="29">
        <v>7500</v>
      </c>
      <c r="FH8" s="9">
        <v>300</v>
      </c>
      <c r="FI8" s="12">
        <v>3500</v>
      </c>
      <c r="FJ8" s="67">
        <v>303</v>
      </c>
      <c r="FK8" s="25">
        <v>9900</v>
      </c>
      <c r="FL8" s="128">
        <v>2292</v>
      </c>
      <c r="FM8" s="25">
        <v>9700.7872500000012</v>
      </c>
    </row>
    <row r="9" spans="1:169" ht="9.75" customHeight="1" thickBot="1" x14ac:dyDescent="0.3">
      <c r="A9" s="190" t="s">
        <v>1061</v>
      </c>
      <c r="B9" s="191"/>
      <c r="C9" s="24">
        <v>5056</v>
      </c>
      <c r="D9" s="25">
        <v>6837.6293999999998</v>
      </c>
      <c r="E9" s="26">
        <v>2000</v>
      </c>
      <c r="F9" s="27">
        <v>6370</v>
      </c>
      <c r="G9" s="24" t="s">
        <v>171</v>
      </c>
      <c r="H9" s="25">
        <v>13047.591375000002</v>
      </c>
      <c r="I9" s="377" t="s">
        <v>2</v>
      </c>
      <c r="J9" s="377"/>
      <c r="K9" s="43">
        <v>3203</v>
      </c>
      <c r="L9" s="29">
        <v>6837.7133662042825</v>
      </c>
      <c r="M9" s="24">
        <v>22</v>
      </c>
      <c r="N9" s="36">
        <v>6200</v>
      </c>
      <c r="O9" s="24">
        <v>1316</v>
      </c>
      <c r="P9" s="29">
        <v>7397.511191139889</v>
      </c>
      <c r="Q9" s="24">
        <v>1388</v>
      </c>
      <c r="R9" s="29">
        <v>6416.7454102752008</v>
      </c>
      <c r="S9" s="24">
        <v>1307</v>
      </c>
      <c r="T9" s="31">
        <v>5882</v>
      </c>
      <c r="U9" s="24">
        <v>594</v>
      </c>
      <c r="V9" s="36">
        <v>5729.6459999999997</v>
      </c>
      <c r="W9" s="24">
        <v>611</v>
      </c>
      <c r="X9" s="29">
        <v>8278.9650000000001</v>
      </c>
      <c r="Y9" s="24" t="s">
        <v>173</v>
      </c>
      <c r="Z9" s="37">
        <v>16227.2565</v>
      </c>
      <c r="AA9" s="41" t="s">
        <v>174</v>
      </c>
      <c r="AB9" s="36">
        <v>37343.806499999999</v>
      </c>
      <c r="AC9" s="67" t="s">
        <v>175</v>
      </c>
      <c r="AD9" s="25">
        <v>9900</v>
      </c>
      <c r="AE9" s="34">
        <v>1004</v>
      </c>
      <c r="AF9" s="29">
        <v>6704.6979999999994</v>
      </c>
      <c r="AG9" s="43">
        <v>3718</v>
      </c>
      <c r="AH9" s="33">
        <v>10220</v>
      </c>
      <c r="AI9" s="74">
        <v>1602</v>
      </c>
      <c r="AJ9" s="29">
        <v>14665.89285</v>
      </c>
      <c r="AK9" s="297" t="s">
        <v>176</v>
      </c>
      <c r="AL9" s="297"/>
      <c r="AM9" s="88">
        <v>565</v>
      </c>
      <c r="AN9" s="81">
        <v>5728.97</v>
      </c>
      <c r="AO9" s="24">
        <v>1070</v>
      </c>
      <c r="AP9" s="36">
        <v>6455.4</v>
      </c>
      <c r="AQ9" s="34">
        <v>238</v>
      </c>
      <c r="AR9" s="36">
        <v>6109.4894000000004</v>
      </c>
      <c r="AS9" s="24">
        <v>3150</v>
      </c>
      <c r="AT9" s="36">
        <v>7335.8412385416668</v>
      </c>
      <c r="AU9" s="43">
        <v>97</v>
      </c>
      <c r="AV9" s="37">
        <v>4314.1244624999999</v>
      </c>
      <c r="AW9" s="24">
        <v>7070</v>
      </c>
      <c r="AX9" s="36">
        <v>11710</v>
      </c>
      <c r="AY9" s="43">
        <v>5105</v>
      </c>
      <c r="AZ9" s="36">
        <v>16066.445849999998</v>
      </c>
      <c r="BA9" s="43">
        <v>5257</v>
      </c>
      <c r="BB9" s="36">
        <v>7368.0516000000007</v>
      </c>
      <c r="BC9" s="43">
        <v>42</v>
      </c>
      <c r="BD9" s="37">
        <v>3500</v>
      </c>
      <c r="BE9" s="24">
        <v>5295</v>
      </c>
      <c r="BF9" s="36">
        <v>13107.020168970001</v>
      </c>
      <c r="BG9" s="166">
        <v>5586</v>
      </c>
      <c r="BH9" s="29">
        <v>5882</v>
      </c>
      <c r="BI9" s="83">
        <v>9162</v>
      </c>
      <c r="BJ9" s="37">
        <v>3738.45</v>
      </c>
      <c r="BK9" s="112">
        <v>57</v>
      </c>
      <c r="BL9" s="36">
        <v>8643.1663499999995</v>
      </c>
      <c r="BM9" s="166">
        <v>741</v>
      </c>
      <c r="BN9" s="29">
        <v>6813.7421624999997</v>
      </c>
      <c r="BO9" s="166">
        <v>5019</v>
      </c>
      <c r="BP9" s="29">
        <v>4356.1006125000004</v>
      </c>
      <c r="BQ9" s="163">
        <v>501</v>
      </c>
      <c r="BR9" s="36">
        <v>7946</v>
      </c>
      <c r="BS9" s="43">
        <v>851</v>
      </c>
      <c r="BT9" s="37">
        <v>7192.5988499999994</v>
      </c>
      <c r="BU9" s="43">
        <v>1083</v>
      </c>
      <c r="BV9" s="37">
        <v>9574.92</v>
      </c>
      <c r="BW9" s="41" t="s">
        <v>177</v>
      </c>
      <c r="BX9" s="37">
        <v>6570.0786374999998</v>
      </c>
      <c r="BY9" s="119">
        <v>97</v>
      </c>
      <c r="BZ9" s="32">
        <v>7295.4</v>
      </c>
      <c r="CA9" s="112">
        <v>10104</v>
      </c>
      <c r="CB9" s="29">
        <v>7713.6256762499997</v>
      </c>
      <c r="CC9" s="43">
        <v>10680</v>
      </c>
      <c r="CD9" s="37">
        <v>11984.881702500001</v>
      </c>
      <c r="CE9" s="43">
        <v>1420</v>
      </c>
      <c r="CF9" s="37">
        <v>14280</v>
      </c>
      <c r="CG9" s="43">
        <v>309</v>
      </c>
      <c r="CH9" s="33">
        <v>9954.5273100000013</v>
      </c>
      <c r="CI9" s="43">
        <v>2600</v>
      </c>
      <c r="CJ9" s="37">
        <v>9649.9438171500005</v>
      </c>
      <c r="CK9" s="41">
        <v>235</v>
      </c>
      <c r="CL9" s="33">
        <v>15546.861068199556</v>
      </c>
      <c r="CM9" s="83">
        <v>5060</v>
      </c>
      <c r="CN9" s="37">
        <v>18602.714922005762</v>
      </c>
      <c r="CO9" s="24">
        <v>460</v>
      </c>
      <c r="CP9" s="29">
        <v>10428.927799999999</v>
      </c>
      <c r="CQ9" s="24">
        <v>4473</v>
      </c>
      <c r="CR9" s="36">
        <v>8226.4241999999995</v>
      </c>
      <c r="CS9" s="30">
        <v>1540</v>
      </c>
      <c r="CT9" s="29">
        <v>4950</v>
      </c>
      <c r="CU9" s="24">
        <v>744</v>
      </c>
      <c r="CV9" s="36">
        <v>3919.6205125000001</v>
      </c>
      <c r="CW9" s="67">
        <v>509</v>
      </c>
      <c r="CX9" s="25">
        <v>7489.7636625000005</v>
      </c>
      <c r="CY9" s="67">
        <v>5016</v>
      </c>
      <c r="CZ9" s="48">
        <v>10087.838862500001</v>
      </c>
      <c r="DA9" s="67">
        <v>4283</v>
      </c>
      <c r="DB9" s="25">
        <v>9312.52</v>
      </c>
      <c r="DC9" s="67">
        <v>1011</v>
      </c>
      <c r="DD9" s="48">
        <v>9705.5280000000002</v>
      </c>
      <c r="DE9" s="24">
        <v>2012</v>
      </c>
      <c r="DF9" s="29">
        <v>7000</v>
      </c>
      <c r="DG9" s="24">
        <v>4276</v>
      </c>
      <c r="DH9" s="29">
        <v>5351.75</v>
      </c>
      <c r="DI9" s="24">
        <v>6000</v>
      </c>
      <c r="DJ9" s="29">
        <v>7000</v>
      </c>
      <c r="DK9" s="45">
        <v>6418</v>
      </c>
      <c r="DL9" s="36">
        <v>7942.17</v>
      </c>
      <c r="DM9" s="200" t="s">
        <v>178</v>
      </c>
      <c r="DN9" s="201"/>
      <c r="DO9" s="79" t="s">
        <v>179</v>
      </c>
      <c r="DP9" s="29">
        <v>1277.7481562500002</v>
      </c>
      <c r="DQ9" s="24">
        <v>1070</v>
      </c>
      <c r="DR9" s="79" t="s">
        <v>180</v>
      </c>
      <c r="DS9" s="29">
        <v>1727.6741299999999</v>
      </c>
      <c r="DT9" s="128">
        <v>62100</v>
      </c>
      <c r="DU9" s="25">
        <v>1670.3456249999999</v>
      </c>
      <c r="DV9" s="200" t="s">
        <v>181</v>
      </c>
      <c r="DW9" s="201"/>
      <c r="DX9" s="201"/>
      <c r="DY9" s="108">
        <v>1602</v>
      </c>
      <c r="DZ9" s="166">
        <v>3041</v>
      </c>
      <c r="EA9" s="96">
        <v>3302</v>
      </c>
      <c r="EB9" s="67">
        <v>3163</v>
      </c>
      <c r="EC9" s="25">
        <v>3000</v>
      </c>
      <c r="ED9" s="88">
        <v>80579</v>
      </c>
      <c r="EE9" s="25">
        <v>14306.479200000002</v>
      </c>
      <c r="EF9" s="67">
        <v>88116</v>
      </c>
      <c r="EG9" s="48">
        <v>7146.0792000000001</v>
      </c>
      <c r="EH9" s="88">
        <v>80447</v>
      </c>
      <c r="EI9" s="89">
        <v>21593.599999999999</v>
      </c>
      <c r="EJ9" s="88">
        <v>82423</v>
      </c>
      <c r="EK9" s="89">
        <v>19000</v>
      </c>
      <c r="EL9" s="67">
        <v>8301</v>
      </c>
      <c r="EM9" s="25">
        <v>13356</v>
      </c>
      <c r="EN9" s="67" t="s">
        <v>184</v>
      </c>
      <c r="EO9" s="48">
        <v>18206.105024999997</v>
      </c>
      <c r="EP9" s="88">
        <v>26704</v>
      </c>
      <c r="EQ9" s="48">
        <v>17202.64</v>
      </c>
      <c r="ER9" s="24">
        <v>14741</v>
      </c>
      <c r="ES9" s="29">
        <v>22175.14</v>
      </c>
      <c r="ET9" s="24">
        <v>21862</v>
      </c>
      <c r="EU9" s="29">
        <v>11999</v>
      </c>
      <c r="EV9" s="88">
        <v>4185</v>
      </c>
      <c r="EW9" s="89">
        <v>9500</v>
      </c>
      <c r="EX9" s="88">
        <v>3425</v>
      </c>
      <c r="EY9" s="81">
        <v>8900</v>
      </c>
      <c r="EZ9" s="67">
        <v>542</v>
      </c>
      <c r="FA9" s="25">
        <v>8999</v>
      </c>
      <c r="FB9" s="24">
        <v>2105</v>
      </c>
      <c r="FC9" s="29">
        <v>11000</v>
      </c>
      <c r="FD9" s="24">
        <v>5504</v>
      </c>
      <c r="FE9" s="29">
        <v>4500</v>
      </c>
      <c r="FF9" s="34">
        <v>1017</v>
      </c>
      <c r="FG9" s="29">
        <v>7500</v>
      </c>
      <c r="FH9" s="39">
        <v>400</v>
      </c>
      <c r="FI9" s="44">
        <v>3500</v>
      </c>
      <c r="FJ9" s="67">
        <v>304</v>
      </c>
      <c r="FK9" s="25">
        <v>7000</v>
      </c>
      <c r="FL9" s="128">
        <v>2330</v>
      </c>
      <c r="FM9" s="25">
        <v>32755.904999999999</v>
      </c>
    </row>
    <row r="10" spans="1:169" ht="9.75" customHeight="1" thickBot="1" x14ac:dyDescent="0.3">
      <c r="A10" s="190" t="s">
        <v>1080</v>
      </c>
      <c r="B10" s="191"/>
      <c r="C10" s="24">
        <v>5061</v>
      </c>
      <c r="D10" s="25">
        <v>6472.938149999999</v>
      </c>
      <c r="E10" s="26">
        <v>2003</v>
      </c>
      <c r="F10" s="27">
        <v>6650</v>
      </c>
      <c r="G10" s="24" t="s">
        <v>185</v>
      </c>
      <c r="H10" s="25">
        <v>7504.4894955029995</v>
      </c>
      <c r="I10" s="377"/>
      <c r="J10" s="377"/>
      <c r="K10" s="43">
        <v>3600</v>
      </c>
      <c r="L10" s="29">
        <v>18161.816819267729</v>
      </c>
      <c r="M10" s="24">
        <v>23</v>
      </c>
      <c r="N10" s="36">
        <v>6200</v>
      </c>
      <c r="O10" s="24">
        <v>1319</v>
      </c>
      <c r="P10" s="29">
        <v>7397.511191139889</v>
      </c>
      <c r="Q10" s="24">
        <v>1389</v>
      </c>
      <c r="R10" s="29">
        <v>6829.5407380986235</v>
      </c>
      <c r="S10" s="24">
        <v>1312</v>
      </c>
      <c r="T10" s="36">
        <v>6350</v>
      </c>
      <c r="U10" s="24">
        <v>595</v>
      </c>
      <c r="V10" s="36">
        <v>6344.91</v>
      </c>
      <c r="W10" s="24">
        <v>631</v>
      </c>
      <c r="X10" s="29">
        <v>5159.3549999999996</v>
      </c>
      <c r="Y10" s="43" t="s">
        <v>186</v>
      </c>
      <c r="Z10" s="37">
        <v>17851.606499999998</v>
      </c>
      <c r="AA10" s="41" t="s">
        <v>187</v>
      </c>
      <c r="AB10" s="36">
        <v>29222.056499999999</v>
      </c>
      <c r="AC10" s="67" t="s">
        <v>188</v>
      </c>
      <c r="AD10" s="25">
        <v>15823.44</v>
      </c>
      <c r="AE10" s="34">
        <v>1007</v>
      </c>
      <c r="AF10" s="29">
        <v>11814.439</v>
      </c>
      <c r="AG10" s="43">
        <v>3720</v>
      </c>
      <c r="AH10" s="33">
        <v>13160</v>
      </c>
      <c r="AI10" s="74">
        <v>1609</v>
      </c>
      <c r="AJ10" s="29">
        <v>15789.141900000002</v>
      </c>
      <c r="AK10" s="297"/>
      <c r="AL10" s="297"/>
      <c r="AM10" s="88">
        <v>2203</v>
      </c>
      <c r="AN10" s="81">
        <v>5875.82</v>
      </c>
      <c r="AO10" s="24">
        <v>1074</v>
      </c>
      <c r="AP10" s="36">
        <v>6786</v>
      </c>
      <c r="AQ10" s="34">
        <v>239</v>
      </c>
      <c r="AR10" s="36">
        <v>3274.0897</v>
      </c>
      <c r="AS10" s="24">
        <v>3302</v>
      </c>
      <c r="AT10" s="36">
        <v>8754.2472489583342</v>
      </c>
      <c r="AU10" s="43">
        <v>98</v>
      </c>
      <c r="AV10" s="37">
        <v>4314.1244624999999</v>
      </c>
      <c r="AW10" s="24">
        <v>8092</v>
      </c>
      <c r="AX10" s="36">
        <v>5882</v>
      </c>
      <c r="AY10" s="43" t="s">
        <v>189</v>
      </c>
      <c r="AZ10" s="36">
        <v>16665.831000000002</v>
      </c>
      <c r="BA10" s="99">
        <v>5260</v>
      </c>
      <c r="BB10" s="36">
        <v>13508.094599999999</v>
      </c>
      <c r="BC10" s="43">
        <v>46</v>
      </c>
      <c r="BD10" s="37">
        <v>3900</v>
      </c>
      <c r="BE10" s="24">
        <v>5322</v>
      </c>
      <c r="BF10" s="36">
        <v>11816.979452459998</v>
      </c>
      <c r="BG10" s="166">
        <v>5465</v>
      </c>
      <c r="BH10" s="29">
        <v>5882</v>
      </c>
      <c r="BI10" s="83">
        <v>76</v>
      </c>
      <c r="BJ10" s="37">
        <v>3811.5</v>
      </c>
      <c r="BK10" s="112">
        <v>58</v>
      </c>
      <c r="BL10" s="36">
        <v>8643.1663499999995</v>
      </c>
      <c r="BM10" s="166">
        <v>742</v>
      </c>
      <c r="BN10" s="29">
        <v>6813.7421624999997</v>
      </c>
      <c r="BO10" s="166">
        <v>5020</v>
      </c>
      <c r="BP10" s="29">
        <v>4356.1006125000004</v>
      </c>
      <c r="BQ10" s="163">
        <v>503</v>
      </c>
      <c r="BR10" s="36">
        <v>5495.5</v>
      </c>
      <c r="BS10" s="43">
        <v>852</v>
      </c>
      <c r="BT10" s="37">
        <v>7467.6797999999999</v>
      </c>
      <c r="BU10" s="43">
        <v>1084</v>
      </c>
      <c r="BV10" s="37">
        <v>9789.2800000000007</v>
      </c>
      <c r="BW10" s="41" t="s">
        <v>190</v>
      </c>
      <c r="BX10" s="37">
        <v>9233.3856825000003</v>
      </c>
      <c r="BY10" s="119" t="s">
        <v>191</v>
      </c>
      <c r="BZ10" s="32">
        <v>9952.7400000000016</v>
      </c>
      <c r="CA10" s="112">
        <v>10112</v>
      </c>
      <c r="CB10" s="29">
        <v>7970.2935887499998</v>
      </c>
      <c r="CC10" s="43">
        <v>10701</v>
      </c>
      <c r="CD10" s="37">
        <v>8383.98187125</v>
      </c>
      <c r="CE10" s="43">
        <v>1428</v>
      </c>
      <c r="CF10" s="37">
        <v>11200</v>
      </c>
      <c r="CG10" s="43">
        <v>315</v>
      </c>
      <c r="CH10" s="33">
        <v>13520.78</v>
      </c>
      <c r="CI10" s="43">
        <v>2610</v>
      </c>
      <c r="CJ10" s="37">
        <v>8908.1392393500009</v>
      </c>
      <c r="CK10" s="41">
        <v>236</v>
      </c>
      <c r="CL10" s="33">
        <v>16102.463636960067</v>
      </c>
      <c r="CM10" s="83">
        <v>5061</v>
      </c>
      <c r="CN10" s="37">
        <v>13262.002113185285</v>
      </c>
      <c r="CO10" s="24">
        <v>501</v>
      </c>
      <c r="CP10" s="29">
        <v>10511.949000000001</v>
      </c>
      <c r="CQ10" s="24">
        <v>5073</v>
      </c>
      <c r="CR10" s="36">
        <v>8226.4241999999995</v>
      </c>
      <c r="CS10" s="30">
        <v>1856</v>
      </c>
      <c r="CT10" s="29">
        <v>5060</v>
      </c>
      <c r="CU10" s="24" t="s">
        <v>192</v>
      </c>
      <c r="CV10" s="36">
        <v>3056.1016237500003</v>
      </c>
      <c r="CW10" s="67" t="s">
        <v>193</v>
      </c>
      <c r="CX10" s="25">
        <v>8292.9632500000007</v>
      </c>
      <c r="CY10" s="67">
        <v>5017</v>
      </c>
      <c r="CZ10" s="48">
        <v>10538.73249375</v>
      </c>
      <c r="DA10" s="67">
        <v>5239</v>
      </c>
      <c r="DB10" s="25">
        <v>10302.712</v>
      </c>
      <c r="DC10" s="67">
        <v>1012</v>
      </c>
      <c r="DD10" s="48">
        <v>7181.0760000000009</v>
      </c>
      <c r="DE10" s="24">
        <v>2014</v>
      </c>
      <c r="DF10" s="29">
        <v>9500</v>
      </c>
      <c r="DG10" s="24">
        <v>4279</v>
      </c>
      <c r="DH10" s="29">
        <v>6300</v>
      </c>
      <c r="DI10" s="24">
        <v>6011</v>
      </c>
      <c r="DJ10" s="29">
        <v>7000</v>
      </c>
      <c r="DK10" s="45">
        <v>6421</v>
      </c>
      <c r="DL10" s="36">
        <v>21557.31</v>
      </c>
      <c r="DM10" s="200" t="s">
        <v>194</v>
      </c>
      <c r="DN10" s="201"/>
      <c r="DO10" s="79" t="s">
        <v>195</v>
      </c>
      <c r="DP10" s="29">
        <v>2244.1668125000001</v>
      </c>
      <c r="DQ10" s="24">
        <v>1070</v>
      </c>
      <c r="DR10" s="79" t="s">
        <v>196</v>
      </c>
      <c r="DS10" s="29">
        <v>1727.6741299999999</v>
      </c>
      <c r="DT10" s="128">
        <v>62102</v>
      </c>
      <c r="DU10" s="25">
        <v>1670.3456249999999</v>
      </c>
      <c r="DV10" s="200" t="s">
        <v>197</v>
      </c>
      <c r="DW10" s="201"/>
      <c r="DX10" s="201"/>
      <c r="DY10" s="108">
        <v>1952</v>
      </c>
      <c r="DZ10" s="166">
        <v>3042</v>
      </c>
      <c r="EA10" s="96">
        <v>3732.6016</v>
      </c>
      <c r="EB10" s="67">
        <v>3164</v>
      </c>
      <c r="EC10" s="25">
        <v>3000</v>
      </c>
      <c r="ED10" s="88">
        <v>80585</v>
      </c>
      <c r="EE10" s="25">
        <v>7146.0792000000001</v>
      </c>
      <c r="EF10" s="131">
        <v>88119</v>
      </c>
      <c r="EG10" s="132">
        <v>23506.718400000002</v>
      </c>
      <c r="EH10" s="88">
        <v>80454</v>
      </c>
      <c r="EI10" s="89">
        <v>3500</v>
      </c>
      <c r="EJ10" s="88">
        <v>82424</v>
      </c>
      <c r="EK10" s="89">
        <v>19000</v>
      </c>
      <c r="EL10" s="67">
        <v>8302</v>
      </c>
      <c r="EM10" s="25">
        <v>14112</v>
      </c>
      <c r="EN10" s="67" t="s">
        <v>200</v>
      </c>
      <c r="EO10" s="48">
        <v>19461.646250000002</v>
      </c>
      <c r="EP10" s="88" t="s">
        <v>201</v>
      </c>
      <c r="EQ10" s="48">
        <v>18440.240000000002</v>
      </c>
      <c r="ER10" s="24">
        <v>14801</v>
      </c>
      <c r="ES10" s="29">
        <v>22175.14</v>
      </c>
      <c r="ET10" s="24">
        <v>21874</v>
      </c>
      <c r="EU10" s="29">
        <v>11999</v>
      </c>
      <c r="EV10" s="88">
        <v>4189</v>
      </c>
      <c r="EW10" s="89">
        <v>9500</v>
      </c>
      <c r="EX10" s="88">
        <v>3431</v>
      </c>
      <c r="EY10" s="81">
        <v>8900</v>
      </c>
      <c r="EZ10" s="67">
        <v>543</v>
      </c>
      <c r="FA10" s="25">
        <v>8999</v>
      </c>
      <c r="FB10" s="24">
        <v>2106</v>
      </c>
      <c r="FC10" s="29">
        <v>11000</v>
      </c>
      <c r="FD10" s="24">
        <v>5505</v>
      </c>
      <c r="FE10" s="29">
        <v>7900</v>
      </c>
      <c r="FF10" s="34">
        <v>1018</v>
      </c>
      <c r="FG10" s="29">
        <v>7500</v>
      </c>
      <c r="FH10" s="333" t="s">
        <v>202</v>
      </c>
      <c r="FI10" s="333"/>
      <c r="FJ10" s="67" t="s">
        <v>203</v>
      </c>
      <c r="FK10" s="25">
        <v>7500</v>
      </c>
      <c r="FL10" s="128" t="s">
        <v>204</v>
      </c>
      <c r="FM10" s="25">
        <v>35275.589999999997</v>
      </c>
    </row>
    <row r="11" spans="1:169" ht="9.75" customHeight="1" thickBot="1" x14ac:dyDescent="0.3">
      <c r="A11" s="190" t="s">
        <v>9</v>
      </c>
      <c r="B11" s="191"/>
      <c r="C11" s="24">
        <v>5063</v>
      </c>
      <c r="D11" s="25">
        <v>6658.59915</v>
      </c>
      <c r="E11" s="26">
        <v>2005</v>
      </c>
      <c r="F11" s="27">
        <v>6230</v>
      </c>
      <c r="G11" s="24" t="s">
        <v>205</v>
      </c>
      <c r="H11" s="25">
        <v>7504.4894955029995</v>
      </c>
      <c r="I11" s="9">
        <v>1</v>
      </c>
      <c r="J11" s="10">
        <v>4300</v>
      </c>
      <c r="K11" s="24">
        <v>3231</v>
      </c>
      <c r="L11" s="29">
        <v>6799.0606918188041</v>
      </c>
      <c r="M11" s="24">
        <v>25</v>
      </c>
      <c r="N11" s="29">
        <v>6200</v>
      </c>
      <c r="O11" s="24">
        <v>1320</v>
      </c>
      <c r="P11" s="29">
        <v>7397.511191139889</v>
      </c>
      <c r="Q11" s="24">
        <v>1700</v>
      </c>
      <c r="R11" s="29">
        <v>8220.8078111446539</v>
      </c>
      <c r="S11" s="24">
        <v>1313</v>
      </c>
      <c r="T11" s="31">
        <v>6350</v>
      </c>
      <c r="U11" s="24">
        <v>596</v>
      </c>
      <c r="V11" s="36">
        <v>6519.5552499999994</v>
      </c>
      <c r="W11" s="24">
        <v>638</v>
      </c>
      <c r="X11" s="29">
        <v>18597.674999999999</v>
      </c>
      <c r="Y11" s="43" t="s">
        <v>207</v>
      </c>
      <c r="Z11" s="37">
        <v>20125.696499999998</v>
      </c>
      <c r="AA11" s="41" t="s">
        <v>208</v>
      </c>
      <c r="AB11" s="36">
        <v>24323.145873390004</v>
      </c>
      <c r="AC11" s="67" t="s">
        <v>209</v>
      </c>
      <c r="AD11" s="25">
        <v>15737</v>
      </c>
      <c r="AE11" s="34">
        <v>1011</v>
      </c>
      <c r="AF11" s="29">
        <v>8013.4599999999991</v>
      </c>
      <c r="AG11" s="43">
        <v>3771</v>
      </c>
      <c r="AH11" s="33">
        <v>10920</v>
      </c>
      <c r="AI11" s="74">
        <v>1622</v>
      </c>
      <c r="AJ11" s="29">
        <v>16531.785899999999</v>
      </c>
      <c r="AK11" s="15">
        <v>4115</v>
      </c>
      <c r="AL11" s="46">
        <v>10220</v>
      </c>
      <c r="AM11" s="88" t="s">
        <v>210</v>
      </c>
      <c r="AN11" s="81">
        <v>6178.54</v>
      </c>
      <c r="AO11" s="24">
        <v>1085</v>
      </c>
      <c r="AP11" s="36">
        <v>8926.2000000000007</v>
      </c>
      <c r="AQ11" s="34">
        <v>4000</v>
      </c>
      <c r="AR11" s="36">
        <v>13246.961077</v>
      </c>
      <c r="AS11" s="24">
        <v>3301</v>
      </c>
      <c r="AT11" s="36">
        <v>7655.7679093749994</v>
      </c>
      <c r="AU11" s="43">
        <v>99</v>
      </c>
      <c r="AV11" s="37">
        <v>4341.3859124999999</v>
      </c>
      <c r="AW11" s="43">
        <v>8097</v>
      </c>
      <c r="AX11" s="37">
        <v>11223.36</v>
      </c>
      <c r="AY11" s="43">
        <v>5109</v>
      </c>
      <c r="AZ11" s="36">
        <v>11693.858085000002</v>
      </c>
      <c r="BA11" s="99">
        <v>5266</v>
      </c>
      <c r="BB11" s="36">
        <v>12280.085999999999</v>
      </c>
      <c r="BC11" s="43">
        <v>47</v>
      </c>
      <c r="BD11" s="37">
        <v>3900</v>
      </c>
      <c r="BE11" s="24">
        <v>5323</v>
      </c>
      <c r="BF11" s="36">
        <v>12548.063512530001</v>
      </c>
      <c r="BG11" s="166">
        <v>5356</v>
      </c>
      <c r="BH11" s="29">
        <v>5882</v>
      </c>
      <c r="BI11" s="83">
        <v>71</v>
      </c>
      <c r="BJ11" s="37">
        <v>3811.5</v>
      </c>
      <c r="BK11" s="112">
        <v>59</v>
      </c>
      <c r="BL11" s="36">
        <v>11706.934102500001</v>
      </c>
      <c r="BM11" s="166">
        <v>743</v>
      </c>
      <c r="BN11" s="29">
        <v>6813.7421624999997</v>
      </c>
      <c r="BO11" s="166">
        <v>5021</v>
      </c>
      <c r="BP11" s="29">
        <v>4356.1006125000004</v>
      </c>
      <c r="BQ11" s="163">
        <v>504</v>
      </c>
      <c r="BR11" s="36">
        <v>2450.5</v>
      </c>
      <c r="BS11" s="43">
        <v>860</v>
      </c>
      <c r="BT11" s="37">
        <v>8743.9436999999998</v>
      </c>
      <c r="BU11" s="43">
        <v>2000</v>
      </c>
      <c r="BV11" s="37">
        <v>9545.26</v>
      </c>
      <c r="BW11" s="41" t="s">
        <v>211</v>
      </c>
      <c r="BX11" s="37">
        <v>9033.4906725000001</v>
      </c>
      <c r="BY11" s="119">
        <v>98</v>
      </c>
      <c r="BZ11" s="32">
        <v>8415.5400000000009</v>
      </c>
      <c r="CA11" s="24">
        <v>10130</v>
      </c>
      <c r="CB11" s="29">
        <v>8149.9611275000007</v>
      </c>
      <c r="CC11" s="43">
        <v>10905</v>
      </c>
      <c r="CD11" s="37">
        <v>9114.7305162500015</v>
      </c>
      <c r="CE11" s="43">
        <v>1429</v>
      </c>
      <c r="CF11" s="37">
        <v>12600</v>
      </c>
      <c r="CG11" s="43">
        <v>403</v>
      </c>
      <c r="CH11" s="33">
        <v>13523.131440000001</v>
      </c>
      <c r="CI11" s="43">
        <v>2620</v>
      </c>
      <c r="CJ11" s="37">
        <v>8429.5974750000005</v>
      </c>
      <c r="CK11" s="41">
        <v>806</v>
      </c>
      <c r="CL11" s="33">
        <v>17750.918105234497</v>
      </c>
      <c r="CM11" s="124">
        <v>5063</v>
      </c>
      <c r="CN11" s="37">
        <v>20924.280353034243</v>
      </c>
      <c r="CO11" s="24">
        <v>4002</v>
      </c>
      <c r="CP11" s="29">
        <v>8072.5907999999999</v>
      </c>
      <c r="CQ11" s="24">
        <v>3074</v>
      </c>
      <c r="CR11" s="36">
        <v>8072.5907999999999</v>
      </c>
      <c r="CS11" s="30" t="s">
        <v>406</v>
      </c>
      <c r="CT11" s="29">
        <v>5899.61</v>
      </c>
      <c r="CU11" s="24" t="s">
        <v>212</v>
      </c>
      <c r="CV11" s="36">
        <v>4755.3970799999997</v>
      </c>
      <c r="CW11" s="67">
        <v>510</v>
      </c>
      <c r="CX11" s="25">
        <v>6817.0477624999994</v>
      </c>
      <c r="CY11" s="67">
        <v>5018</v>
      </c>
      <c r="CZ11" s="48">
        <v>10989.626124999999</v>
      </c>
      <c r="DA11" s="67">
        <v>5240</v>
      </c>
      <c r="DB11" s="25">
        <v>10416.1715</v>
      </c>
      <c r="DC11" s="67">
        <v>2000</v>
      </c>
      <c r="DD11" s="48">
        <v>7753.9</v>
      </c>
      <c r="DE11" s="24">
        <v>2051</v>
      </c>
      <c r="DF11" s="29">
        <v>4900</v>
      </c>
      <c r="DG11" s="24" t="s">
        <v>213</v>
      </c>
      <c r="DH11" s="29">
        <v>6306.58</v>
      </c>
      <c r="DI11" s="24">
        <v>6019</v>
      </c>
      <c r="DJ11" s="29">
        <v>7900</v>
      </c>
      <c r="DK11" s="45">
        <v>6442</v>
      </c>
      <c r="DL11" s="36">
        <v>8477.0400000000009</v>
      </c>
      <c r="DM11" s="200" t="s">
        <v>214</v>
      </c>
      <c r="DN11" s="201"/>
      <c r="DO11" s="79" t="s">
        <v>215</v>
      </c>
      <c r="DP11" s="29">
        <v>2146.8763437500002</v>
      </c>
      <c r="DQ11" s="24">
        <v>1070</v>
      </c>
      <c r="DR11" s="79" t="s">
        <v>216</v>
      </c>
      <c r="DS11" s="29">
        <v>2085.5655080000001</v>
      </c>
      <c r="DT11" s="128">
        <v>62103</v>
      </c>
      <c r="DU11" s="25">
        <v>1670.3456249999999</v>
      </c>
      <c r="DV11" s="200" t="s">
        <v>217</v>
      </c>
      <c r="DW11" s="201"/>
      <c r="DX11" s="201"/>
      <c r="DY11" s="108">
        <v>2105</v>
      </c>
      <c r="DZ11" s="166">
        <v>3051</v>
      </c>
      <c r="EA11" s="96">
        <v>3589.04</v>
      </c>
      <c r="EB11" s="67">
        <v>2097</v>
      </c>
      <c r="EC11" s="25">
        <v>3000</v>
      </c>
      <c r="ED11" s="88">
        <v>80602</v>
      </c>
      <c r="EE11" s="25">
        <v>15738.5592</v>
      </c>
      <c r="EF11" s="22"/>
      <c r="EG11" s="20"/>
      <c r="EH11" s="88">
        <v>80485</v>
      </c>
      <c r="EI11" s="89">
        <v>10900</v>
      </c>
      <c r="EJ11" s="88">
        <v>82451</v>
      </c>
      <c r="EK11" s="89">
        <v>10900</v>
      </c>
      <c r="EL11" s="67">
        <v>8303</v>
      </c>
      <c r="EM11" s="25">
        <v>14112</v>
      </c>
      <c r="EN11" s="67" t="s">
        <v>220</v>
      </c>
      <c r="EO11" s="48">
        <v>17630.585524999999</v>
      </c>
      <c r="EP11" s="88">
        <v>26705</v>
      </c>
      <c r="EQ11" s="48">
        <v>16707.599999999999</v>
      </c>
      <c r="ER11" s="24">
        <v>14811</v>
      </c>
      <c r="ES11" s="29">
        <v>22431.5</v>
      </c>
      <c r="ET11" s="24">
        <v>21943</v>
      </c>
      <c r="EU11" s="29">
        <v>9000</v>
      </c>
      <c r="EV11" s="88">
        <v>4251</v>
      </c>
      <c r="EW11" s="89">
        <v>20200</v>
      </c>
      <c r="EX11" s="88">
        <v>3448</v>
      </c>
      <c r="EY11" s="81">
        <v>4500</v>
      </c>
      <c r="EZ11" s="67">
        <v>545</v>
      </c>
      <c r="FA11" s="25">
        <v>2999</v>
      </c>
      <c r="FB11" s="24">
        <v>2107</v>
      </c>
      <c r="FC11" s="29">
        <v>11000</v>
      </c>
      <c r="FD11" s="24">
        <v>5506</v>
      </c>
      <c r="FE11" s="29">
        <v>7900</v>
      </c>
      <c r="FF11" s="34">
        <v>1020</v>
      </c>
      <c r="FG11" s="29">
        <v>9800</v>
      </c>
      <c r="FH11" s="333"/>
      <c r="FI11" s="333"/>
      <c r="FJ11" s="67" t="s">
        <v>221</v>
      </c>
      <c r="FK11" s="25">
        <v>7000</v>
      </c>
      <c r="FL11" s="128">
        <v>2351</v>
      </c>
      <c r="FM11" s="25">
        <v>18897.637500000001</v>
      </c>
    </row>
    <row r="12" spans="1:169" ht="9.75" customHeight="1" thickBot="1" x14ac:dyDescent="0.3">
      <c r="A12" s="190" t="s">
        <v>1062</v>
      </c>
      <c r="B12" s="191"/>
      <c r="C12" s="24">
        <v>5069</v>
      </c>
      <c r="D12" s="25">
        <v>7167.8407499999994</v>
      </c>
      <c r="E12" s="26">
        <v>2008</v>
      </c>
      <c r="F12" s="27">
        <v>6090</v>
      </c>
      <c r="G12" s="24" t="s">
        <v>222</v>
      </c>
      <c r="H12" s="25">
        <v>7998.7635000000009</v>
      </c>
      <c r="I12" s="24">
        <v>744</v>
      </c>
      <c r="J12" s="29">
        <v>5882</v>
      </c>
      <c r="K12" s="24">
        <v>3250</v>
      </c>
      <c r="L12" s="29">
        <v>6799.0636756610602</v>
      </c>
      <c r="M12" s="24">
        <v>26</v>
      </c>
      <c r="N12" s="29">
        <v>6200</v>
      </c>
      <c r="O12" s="24">
        <v>1323</v>
      </c>
      <c r="P12" s="29">
        <v>7397.511191139889</v>
      </c>
      <c r="Q12" s="24">
        <v>5100</v>
      </c>
      <c r="R12" s="29">
        <v>8049.0602291233699</v>
      </c>
      <c r="S12" s="24">
        <v>1317</v>
      </c>
      <c r="T12" s="36">
        <v>5882</v>
      </c>
      <c r="U12" s="24">
        <v>600</v>
      </c>
      <c r="V12" s="36">
        <v>6298.4447500000006</v>
      </c>
      <c r="W12" s="24">
        <v>639</v>
      </c>
      <c r="X12" s="29">
        <v>14638.169999999998</v>
      </c>
      <c r="Y12" s="43" t="s">
        <v>224</v>
      </c>
      <c r="Z12" s="37">
        <v>19800.826500000003</v>
      </c>
      <c r="AA12" s="24" t="s">
        <v>225</v>
      </c>
      <c r="AB12" s="36">
        <v>11903.404595355001</v>
      </c>
      <c r="AC12" s="67" t="s">
        <v>226</v>
      </c>
      <c r="AD12" s="25">
        <v>11596.23</v>
      </c>
      <c r="AE12" s="34">
        <v>1013</v>
      </c>
      <c r="AF12" s="29">
        <v>6713.98</v>
      </c>
      <c r="AG12" s="43">
        <v>3795</v>
      </c>
      <c r="AH12" s="33">
        <v>13580</v>
      </c>
      <c r="AI12" s="74">
        <v>1628</v>
      </c>
      <c r="AJ12" s="29">
        <v>17564.856749999999</v>
      </c>
      <c r="AK12" s="34">
        <v>4120</v>
      </c>
      <c r="AL12" s="37">
        <v>9660</v>
      </c>
      <c r="AM12" s="88" t="s">
        <v>227</v>
      </c>
      <c r="AN12" s="81">
        <v>6586.09</v>
      </c>
      <c r="AO12" s="24">
        <v>1120</v>
      </c>
      <c r="AP12" s="36">
        <v>9187.2000000000007</v>
      </c>
      <c r="AQ12" s="34">
        <v>4030</v>
      </c>
      <c r="AR12" s="36">
        <v>13919.809176000002</v>
      </c>
      <c r="AS12" s="24">
        <v>3400</v>
      </c>
      <c r="AT12" s="36">
        <v>8183.3811161458334</v>
      </c>
      <c r="AU12" s="43">
        <v>100</v>
      </c>
      <c r="AV12" s="37">
        <v>9216.2632562500003</v>
      </c>
      <c r="AW12" s="34">
        <v>8118</v>
      </c>
      <c r="AX12" s="98">
        <v>9936.31</v>
      </c>
      <c r="AY12" s="43">
        <v>5145</v>
      </c>
      <c r="AZ12" s="36">
        <v>12280.085999999999</v>
      </c>
      <c r="BA12" s="99">
        <v>5267</v>
      </c>
      <c r="BB12" s="36">
        <v>10131.070950000001</v>
      </c>
      <c r="BC12" s="43">
        <v>5003</v>
      </c>
      <c r="BD12" s="37">
        <v>5882</v>
      </c>
      <c r="BE12" s="24">
        <v>5324</v>
      </c>
      <c r="BF12" s="36">
        <v>12666.972754800001</v>
      </c>
      <c r="BG12" s="166">
        <v>5363</v>
      </c>
      <c r="BH12" s="29">
        <v>5882</v>
      </c>
      <c r="BI12" s="83">
        <v>9001</v>
      </c>
      <c r="BJ12" s="37">
        <v>3967.65</v>
      </c>
      <c r="BK12" s="112">
        <v>61</v>
      </c>
      <c r="BL12" s="36">
        <v>8643.1663499999995</v>
      </c>
      <c r="BM12" s="166">
        <v>744</v>
      </c>
      <c r="BN12" s="29">
        <v>6813.7421624999997</v>
      </c>
      <c r="BO12" s="166">
        <v>5022</v>
      </c>
      <c r="BP12" s="29">
        <v>4356.1006125000004</v>
      </c>
      <c r="BQ12" s="164">
        <v>505</v>
      </c>
      <c r="BR12" s="44">
        <v>2523</v>
      </c>
      <c r="BS12" s="43">
        <v>870</v>
      </c>
      <c r="BT12" s="37">
        <v>6300.3312000000005</v>
      </c>
      <c r="BU12" s="43">
        <v>2009</v>
      </c>
      <c r="BV12" s="37">
        <v>9394.25</v>
      </c>
      <c r="BW12" s="41" t="s">
        <v>228</v>
      </c>
      <c r="BX12" s="37">
        <v>6273.1757550000002</v>
      </c>
      <c r="BY12" s="119" t="s">
        <v>229</v>
      </c>
      <c r="BZ12" s="32">
        <v>11779.740000000002</v>
      </c>
      <c r="CA12" s="24">
        <v>10150</v>
      </c>
      <c r="CB12" s="29">
        <v>6354.7955512499993</v>
      </c>
      <c r="CC12" s="43">
        <v>10080</v>
      </c>
      <c r="CD12" s="37">
        <v>7328.6238075000001</v>
      </c>
      <c r="CE12" s="43">
        <v>1565</v>
      </c>
      <c r="CF12" s="37">
        <v>12320</v>
      </c>
      <c r="CG12" s="43">
        <v>406</v>
      </c>
      <c r="CH12" s="33">
        <v>6886.7799000000014</v>
      </c>
      <c r="CI12" s="43">
        <v>2630</v>
      </c>
      <c r="CJ12" s="37">
        <v>8948.3419350000004</v>
      </c>
      <c r="CK12" s="41">
        <v>921</v>
      </c>
      <c r="CL12" s="33">
        <v>18610.18333920346</v>
      </c>
      <c r="CM12" s="124">
        <v>5064</v>
      </c>
      <c r="CN12" s="37">
        <v>14428.346415974402</v>
      </c>
      <c r="CO12" s="24">
        <v>4402</v>
      </c>
      <c r="CP12" s="29">
        <v>8416.8846000000012</v>
      </c>
      <c r="CQ12" s="24">
        <v>4074</v>
      </c>
      <c r="CR12" s="36">
        <v>7182.5546999999997</v>
      </c>
      <c r="CS12" s="30">
        <v>536</v>
      </c>
      <c r="CT12" s="29">
        <v>6000</v>
      </c>
      <c r="CU12" s="24">
        <v>925</v>
      </c>
      <c r="CV12" s="36">
        <v>9253.4731712499997</v>
      </c>
      <c r="CW12" s="67">
        <v>524</v>
      </c>
      <c r="CX12" s="25">
        <v>10250.2185625</v>
      </c>
      <c r="CY12" s="67">
        <v>5019</v>
      </c>
      <c r="CZ12" s="48">
        <v>7942.1071125000008</v>
      </c>
      <c r="DA12" s="67">
        <v>5243</v>
      </c>
      <c r="DB12" s="25">
        <v>8944.1450000000004</v>
      </c>
      <c r="DC12" s="67">
        <v>2001</v>
      </c>
      <c r="DD12" s="48">
        <v>10197.6</v>
      </c>
      <c r="DE12" s="24">
        <v>2052</v>
      </c>
      <c r="DF12" s="29">
        <v>3900</v>
      </c>
      <c r="DG12" s="24">
        <v>5009</v>
      </c>
      <c r="DH12" s="29">
        <v>5200</v>
      </c>
      <c r="DI12" s="24">
        <v>6079</v>
      </c>
      <c r="DJ12" s="29">
        <v>7000</v>
      </c>
      <c r="DK12" s="45">
        <v>6445</v>
      </c>
      <c r="DL12" s="36">
        <v>11169.13</v>
      </c>
      <c r="DM12" s="200" t="s">
        <v>231</v>
      </c>
      <c r="DN12" s="201"/>
      <c r="DO12" s="79" t="s">
        <v>232</v>
      </c>
      <c r="DP12" s="29">
        <v>1861.4909687499999</v>
      </c>
      <c r="DQ12" s="24">
        <v>1070</v>
      </c>
      <c r="DR12" s="79" t="s">
        <v>233</v>
      </c>
      <c r="DS12" s="29">
        <v>2085.5655080000001</v>
      </c>
      <c r="DT12" s="128">
        <v>62014</v>
      </c>
      <c r="DU12" s="25">
        <v>1670.3456249999999</v>
      </c>
      <c r="DV12" s="200" t="s">
        <v>234</v>
      </c>
      <c r="DW12" s="201"/>
      <c r="DX12" s="201"/>
      <c r="DY12" s="108">
        <v>2374</v>
      </c>
      <c r="DZ12" s="166">
        <v>3052</v>
      </c>
      <c r="EA12" s="96">
        <v>3876.1632</v>
      </c>
      <c r="EB12" s="67">
        <v>2116</v>
      </c>
      <c r="EC12" s="25">
        <v>3500</v>
      </c>
      <c r="ED12" s="88">
        <v>80610</v>
      </c>
      <c r="EE12" s="25">
        <v>15738.5592</v>
      </c>
      <c r="EF12" s="269" t="s">
        <v>237</v>
      </c>
      <c r="EG12" s="270"/>
      <c r="EH12" s="88">
        <v>80505</v>
      </c>
      <c r="EI12" s="89">
        <v>13900</v>
      </c>
      <c r="EJ12" s="88">
        <v>82453</v>
      </c>
      <c r="EK12" s="89">
        <v>10900</v>
      </c>
      <c r="EL12" s="67">
        <v>8304</v>
      </c>
      <c r="EM12" s="25">
        <v>15246</v>
      </c>
      <c r="EN12" s="67" t="s">
        <v>238</v>
      </c>
      <c r="EO12" s="48">
        <v>17580.606200000002</v>
      </c>
      <c r="EP12" s="88">
        <v>26706</v>
      </c>
      <c r="EQ12" s="48">
        <v>15965.04</v>
      </c>
      <c r="ER12" s="24">
        <v>14831</v>
      </c>
      <c r="ES12" s="29">
        <v>24354.2</v>
      </c>
      <c r="ET12" s="24">
        <v>21961</v>
      </c>
      <c r="EU12" s="29">
        <v>9000</v>
      </c>
      <c r="EV12" s="88">
        <v>4255</v>
      </c>
      <c r="EW12" s="89">
        <v>17500</v>
      </c>
      <c r="EX12" s="88">
        <v>3453</v>
      </c>
      <c r="EY12" s="81">
        <v>7900</v>
      </c>
      <c r="EZ12" s="67">
        <v>550</v>
      </c>
      <c r="FA12" s="25">
        <v>6999</v>
      </c>
      <c r="FB12" s="24">
        <v>2202</v>
      </c>
      <c r="FC12" s="29">
        <v>11000</v>
      </c>
      <c r="FD12" s="24">
        <v>5507</v>
      </c>
      <c r="FE12" s="29">
        <v>7900</v>
      </c>
      <c r="FF12" s="34" t="s">
        <v>239</v>
      </c>
      <c r="FG12" s="29">
        <v>10800</v>
      </c>
      <c r="FH12" s="334" t="s">
        <v>240</v>
      </c>
      <c r="FI12" s="334"/>
      <c r="FJ12" s="67" t="s">
        <v>241</v>
      </c>
      <c r="FK12" s="25">
        <v>7500</v>
      </c>
      <c r="FL12" s="128" t="s">
        <v>242</v>
      </c>
      <c r="FM12" s="25">
        <v>22677.165000000001</v>
      </c>
    </row>
    <row r="13" spans="1:169" ht="9.75" customHeight="1" thickBot="1" x14ac:dyDescent="0.3">
      <c r="A13" s="190" t="s">
        <v>1063</v>
      </c>
      <c r="B13" s="191"/>
      <c r="C13" s="24">
        <v>5072</v>
      </c>
      <c r="D13" s="25">
        <v>6498.1349999999993</v>
      </c>
      <c r="E13" s="26">
        <v>2011</v>
      </c>
      <c r="F13" s="27">
        <v>6160</v>
      </c>
      <c r="G13" s="24" t="s">
        <v>243</v>
      </c>
      <c r="H13" s="25">
        <v>7504.4894955029995</v>
      </c>
      <c r="I13" s="24">
        <v>746</v>
      </c>
      <c r="J13" s="25">
        <v>5882</v>
      </c>
      <c r="K13" s="24">
        <v>3317</v>
      </c>
      <c r="L13" s="29">
        <v>5854.9476959869917</v>
      </c>
      <c r="M13" s="24">
        <v>27</v>
      </c>
      <c r="N13" s="29">
        <v>6200</v>
      </c>
      <c r="O13" s="24">
        <v>1325</v>
      </c>
      <c r="P13" s="29">
        <v>7397.511191139889</v>
      </c>
      <c r="Q13" s="24">
        <v>3691</v>
      </c>
      <c r="R13" s="29">
        <v>7733.6473031999994</v>
      </c>
      <c r="S13" s="24">
        <v>1318</v>
      </c>
      <c r="T13" s="36">
        <v>6350</v>
      </c>
      <c r="U13" s="24">
        <v>656</v>
      </c>
      <c r="V13" s="36">
        <v>5474.88825</v>
      </c>
      <c r="W13" s="24">
        <v>641</v>
      </c>
      <c r="X13" s="29">
        <v>15598.05</v>
      </c>
      <c r="Y13" s="43" t="s">
        <v>245</v>
      </c>
      <c r="Z13" s="37">
        <v>13204.162471500002</v>
      </c>
      <c r="AA13" s="24" t="s">
        <v>246</v>
      </c>
      <c r="AB13" s="36">
        <v>26904.829286790005</v>
      </c>
      <c r="AC13" s="67" t="s">
        <v>247</v>
      </c>
      <c r="AD13" s="25">
        <v>8900</v>
      </c>
      <c r="AE13" s="34">
        <v>1014</v>
      </c>
      <c r="AF13" s="29">
        <v>8596.6790000000001</v>
      </c>
      <c r="AG13" s="43">
        <v>4143</v>
      </c>
      <c r="AH13" s="33">
        <v>13160</v>
      </c>
      <c r="AI13" s="74">
        <v>1632</v>
      </c>
      <c r="AJ13" s="29">
        <v>16259.925149999999</v>
      </c>
      <c r="AK13" s="34">
        <v>4163</v>
      </c>
      <c r="AL13" s="37">
        <v>8400</v>
      </c>
      <c r="AM13" s="88">
        <v>1108</v>
      </c>
      <c r="AN13" s="81">
        <v>7498.05</v>
      </c>
      <c r="AO13" s="24">
        <v>2000</v>
      </c>
      <c r="AP13" s="36">
        <v>9454</v>
      </c>
      <c r="AQ13" s="34">
        <v>4710</v>
      </c>
      <c r="AR13" s="36">
        <v>13246.961077</v>
      </c>
      <c r="AS13" s="24">
        <v>4003</v>
      </c>
      <c r="AT13" s="36">
        <v>9780.9605604166663</v>
      </c>
      <c r="AU13" s="43">
        <v>101</v>
      </c>
      <c r="AV13" s="37">
        <v>8219.630079999999</v>
      </c>
      <c r="AW13" s="43">
        <v>8120</v>
      </c>
      <c r="AX13" s="37">
        <v>11398.29</v>
      </c>
      <c r="AY13" s="43" t="s">
        <v>248</v>
      </c>
      <c r="AZ13" s="36">
        <v>12572.468999999999</v>
      </c>
      <c r="BA13" s="99">
        <v>5270</v>
      </c>
      <c r="BB13" s="36">
        <v>7828.5548250000011</v>
      </c>
      <c r="BC13" s="43">
        <v>503</v>
      </c>
      <c r="BD13" s="37">
        <v>5882</v>
      </c>
      <c r="BE13" s="24">
        <v>5328</v>
      </c>
      <c r="BF13" s="36">
        <v>9474.3254069100003</v>
      </c>
      <c r="BG13" s="166">
        <v>5498</v>
      </c>
      <c r="BH13" s="29">
        <v>5882</v>
      </c>
      <c r="BI13" s="83" t="s">
        <v>1036</v>
      </c>
      <c r="BJ13" s="37">
        <v>4155.97</v>
      </c>
      <c r="BK13" s="112">
        <v>62</v>
      </c>
      <c r="BL13" s="36">
        <v>8643.1663499999995</v>
      </c>
      <c r="BM13" s="166">
        <v>745</v>
      </c>
      <c r="BN13" s="29">
        <v>6813.7421624999997</v>
      </c>
      <c r="BO13" s="166">
        <v>5023</v>
      </c>
      <c r="BP13" s="29">
        <v>4356.1006125000004</v>
      </c>
      <c r="BQ13" s="216" t="s">
        <v>250</v>
      </c>
      <c r="BR13" s="216"/>
      <c r="BS13" s="43">
        <v>871</v>
      </c>
      <c r="BT13" s="37">
        <v>8577.7780500000008</v>
      </c>
      <c r="BU13" s="43">
        <v>2037</v>
      </c>
      <c r="BV13" s="37">
        <v>7695.52</v>
      </c>
      <c r="BW13" s="41" t="s">
        <v>251</v>
      </c>
      <c r="BX13" s="37">
        <v>7332.2833500000006</v>
      </c>
      <c r="BY13" s="119">
        <v>99</v>
      </c>
      <c r="BZ13" s="32">
        <v>8818.7400000000016</v>
      </c>
      <c r="CA13" s="24">
        <v>10151</v>
      </c>
      <c r="CB13" s="29">
        <v>6425.7566800000004</v>
      </c>
      <c r="CC13" s="56">
        <v>10662</v>
      </c>
      <c r="CD13" s="47">
        <v>7766.4690700000001</v>
      </c>
      <c r="CE13" s="43">
        <v>1730</v>
      </c>
      <c r="CF13" s="37">
        <v>12180</v>
      </c>
      <c r="CG13" s="43">
        <v>412</v>
      </c>
      <c r="CH13" s="33">
        <v>6886.7799000000014</v>
      </c>
      <c r="CI13" s="43">
        <v>2640</v>
      </c>
      <c r="CJ13" s="37">
        <v>8040.5391299999992</v>
      </c>
      <c r="CK13" s="41">
        <v>1080</v>
      </c>
      <c r="CL13" s="33">
        <v>14703.088827353473</v>
      </c>
      <c r="CM13" s="83">
        <v>5065</v>
      </c>
      <c r="CN13" s="37">
        <v>14129.609728066562</v>
      </c>
      <c r="CO13" s="24">
        <v>3009</v>
      </c>
      <c r="CP13" s="29">
        <v>9021.2300999999989</v>
      </c>
      <c r="CQ13" s="24">
        <v>4474</v>
      </c>
      <c r="CR13" s="36">
        <v>8131.1939999999995</v>
      </c>
      <c r="CS13" s="30" t="s">
        <v>145</v>
      </c>
      <c r="CT13" s="29">
        <v>6033.27</v>
      </c>
      <c r="CU13" s="24">
        <v>942</v>
      </c>
      <c r="CV13" s="36">
        <v>9604.4792899999993</v>
      </c>
      <c r="CW13" s="67">
        <v>527</v>
      </c>
      <c r="CX13" s="25">
        <v>7337.5326937500013</v>
      </c>
      <c r="CY13" s="67">
        <v>5020</v>
      </c>
      <c r="CZ13" s="48">
        <v>7031.6209374999999</v>
      </c>
      <c r="DA13" s="67">
        <v>6219</v>
      </c>
      <c r="DB13" s="25">
        <v>14740.894</v>
      </c>
      <c r="DC13" s="67">
        <v>2002</v>
      </c>
      <c r="DD13" s="48">
        <v>9208.0800000000017</v>
      </c>
      <c r="DE13" s="24">
        <v>2059</v>
      </c>
      <c r="DF13" s="29">
        <v>7900</v>
      </c>
      <c r="DG13" s="24">
        <v>5039</v>
      </c>
      <c r="DH13" s="29">
        <v>5400</v>
      </c>
      <c r="DI13" s="24" t="s">
        <v>252</v>
      </c>
      <c r="DJ13" s="29">
        <v>8900</v>
      </c>
      <c r="DK13" s="45">
        <v>6446</v>
      </c>
      <c r="DL13" s="36">
        <v>8477.0400000000009</v>
      </c>
      <c r="DM13" s="200" t="s">
        <v>253</v>
      </c>
      <c r="DN13" s="201"/>
      <c r="DO13" s="79" t="s">
        <v>254</v>
      </c>
      <c r="DP13" s="29">
        <v>2672.2448749999999</v>
      </c>
      <c r="DQ13" s="24">
        <v>3003</v>
      </c>
      <c r="DR13" s="79" t="s">
        <v>255</v>
      </c>
      <c r="DS13" s="29">
        <v>1882.630932</v>
      </c>
      <c r="DT13" s="128">
        <v>62214</v>
      </c>
      <c r="DU13" s="25">
        <v>1790.5143750000002</v>
      </c>
      <c r="DV13" s="200" t="s">
        <v>256</v>
      </c>
      <c r="DW13" s="201"/>
      <c r="DX13" s="201"/>
      <c r="DY13" s="108">
        <v>2643</v>
      </c>
      <c r="DZ13" s="166">
        <v>3054</v>
      </c>
      <c r="EA13" s="96">
        <v>4593.9712</v>
      </c>
      <c r="EB13" s="131">
        <v>2201</v>
      </c>
      <c r="EC13" s="57">
        <v>3700</v>
      </c>
      <c r="ED13" s="88">
        <v>80626</v>
      </c>
      <c r="EE13" s="25">
        <v>17901</v>
      </c>
      <c r="EF13" s="271"/>
      <c r="EG13" s="272"/>
      <c r="EH13" s="88">
        <v>80518</v>
      </c>
      <c r="EI13" s="89">
        <v>15100</v>
      </c>
      <c r="EJ13" s="88">
        <v>82459</v>
      </c>
      <c r="EK13" s="89">
        <v>14000</v>
      </c>
      <c r="EL13" s="67">
        <v>8305</v>
      </c>
      <c r="EM13" s="25">
        <v>14742</v>
      </c>
      <c r="EN13" s="67" t="s">
        <v>259</v>
      </c>
      <c r="EO13" s="48">
        <v>14421.307049999999</v>
      </c>
      <c r="EP13" s="88">
        <v>26707</v>
      </c>
      <c r="EQ13" s="48">
        <v>15965.04</v>
      </c>
      <c r="ER13" s="24">
        <v>14835</v>
      </c>
      <c r="ES13" s="29">
        <v>29353.219999999998</v>
      </c>
      <c r="ET13" s="24" t="s">
        <v>260</v>
      </c>
      <c r="EU13" s="29">
        <v>9500</v>
      </c>
      <c r="EV13" s="88">
        <v>4259</v>
      </c>
      <c r="EW13" s="89">
        <v>16200</v>
      </c>
      <c r="EX13" s="88">
        <v>3470</v>
      </c>
      <c r="EY13" s="81">
        <v>7900</v>
      </c>
      <c r="EZ13" s="67">
        <v>551</v>
      </c>
      <c r="FA13" s="25">
        <v>5999</v>
      </c>
      <c r="FB13" s="24">
        <v>2203</v>
      </c>
      <c r="FC13" s="29">
        <v>11000</v>
      </c>
      <c r="FD13" s="24">
        <v>5508</v>
      </c>
      <c r="FE13" s="29">
        <v>11000</v>
      </c>
      <c r="FF13" s="34">
        <v>1021</v>
      </c>
      <c r="FG13" s="36">
        <v>5500</v>
      </c>
      <c r="FH13" s="113">
        <v>19004</v>
      </c>
      <c r="FI13" s="109">
        <v>12900</v>
      </c>
      <c r="FJ13" s="67">
        <v>307</v>
      </c>
      <c r="FK13" s="25">
        <v>9000</v>
      </c>
      <c r="FL13" s="128">
        <v>2367</v>
      </c>
      <c r="FM13" s="25">
        <v>10708.661250000001</v>
      </c>
    </row>
    <row r="14" spans="1:169" ht="9.75" customHeight="1" thickBot="1" x14ac:dyDescent="0.3">
      <c r="A14" s="190" t="s">
        <v>1</v>
      </c>
      <c r="B14" s="191"/>
      <c r="C14" s="24">
        <v>5074</v>
      </c>
      <c r="D14" s="25">
        <v>7199.6683499999999</v>
      </c>
      <c r="E14" s="26">
        <v>2012</v>
      </c>
      <c r="F14" s="27">
        <v>6650</v>
      </c>
      <c r="G14" s="24" t="s">
        <v>261</v>
      </c>
      <c r="H14" s="25">
        <v>7504.4894955029995</v>
      </c>
      <c r="I14" s="24">
        <v>754</v>
      </c>
      <c r="J14" s="29">
        <v>5882</v>
      </c>
      <c r="K14" s="43">
        <v>3030</v>
      </c>
      <c r="L14" s="29">
        <v>6799.0606918188041</v>
      </c>
      <c r="M14" s="24">
        <v>33</v>
      </c>
      <c r="N14" s="29">
        <v>6200</v>
      </c>
      <c r="O14" s="24">
        <v>1326</v>
      </c>
      <c r="P14" s="29">
        <v>7397.511191139889</v>
      </c>
      <c r="Q14" s="24">
        <v>1008</v>
      </c>
      <c r="R14" s="29">
        <v>4760.69643</v>
      </c>
      <c r="S14" s="24">
        <v>1321</v>
      </c>
      <c r="T14" s="31">
        <v>6350</v>
      </c>
      <c r="U14" s="24">
        <v>657</v>
      </c>
      <c r="V14" s="36">
        <v>6376.9549999999999</v>
      </c>
      <c r="W14" s="24">
        <v>643</v>
      </c>
      <c r="X14" s="29">
        <v>8758.9050000000007</v>
      </c>
      <c r="Y14" s="43" t="s">
        <v>263</v>
      </c>
      <c r="Z14" s="37">
        <v>17201.8665</v>
      </c>
      <c r="AA14" s="24" t="s">
        <v>264</v>
      </c>
      <c r="AB14" s="36">
        <v>30846.406499999997</v>
      </c>
      <c r="AC14" s="67" t="s">
        <v>265</v>
      </c>
      <c r="AD14" s="25">
        <v>8900</v>
      </c>
      <c r="AE14" s="34">
        <v>1015</v>
      </c>
      <c r="AF14" s="29">
        <v>6310.2129999999997</v>
      </c>
      <c r="AG14" s="43">
        <v>4250</v>
      </c>
      <c r="AH14" s="33">
        <v>10920</v>
      </c>
      <c r="AI14" s="74">
        <v>1635</v>
      </c>
      <c r="AJ14" s="29">
        <v>14612.846849999998</v>
      </c>
      <c r="AK14" s="34">
        <v>4175</v>
      </c>
      <c r="AL14" s="37">
        <v>9800</v>
      </c>
      <c r="AM14" s="88">
        <v>2287</v>
      </c>
      <c r="AN14" s="81">
        <v>7500</v>
      </c>
      <c r="AO14" s="24">
        <v>2012</v>
      </c>
      <c r="AP14" s="36">
        <v>8352</v>
      </c>
      <c r="AQ14" s="34">
        <v>4790</v>
      </c>
      <c r="AR14" s="36">
        <v>13966.164086000001</v>
      </c>
      <c r="AS14" s="24">
        <v>4200</v>
      </c>
      <c r="AT14" s="36">
        <v>8515.0271552083341</v>
      </c>
      <c r="AU14" s="43">
        <v>102</v>
      </c>
      <c r="AV14" s="37">
        <v>8634.2464440000003</v>
      </c>
      <c r="AW14" s="24">
        <v>8121</v>
      </c>
      <c r="AX14" s="36">
        <v>5437.45</v>
      </c>
      <c r="AY14" s="43">
        <v>5154</v>
      </c>
      <c r="AZ14" s="36">
        <v>9210.0645000000004</v>
      </c>
      <c r="BA14" s="99">
        <v>5277</v>
      </c>
      <c r="BB14" s="36">
        <v>12426.2775</v>
      </c>
      <c r="BC14" s="43">
        <v>5114</v>
      </c>
      <c r="BD14" s="37">
        <v>7900</v>
      </c>
      <c r="BE14" s="24">
        <v>5484</v>
      </c>
      <c r="BF14" s="36">
        <v>9200.0766967200016</v>
      </c>
      <c r="BG14" s="166">
        <v>5561</v>
      </c>
      <c r="BH14" s="29">
        <v>5882</v>
      </c>
      <c r="BI14" s="83">
        <v>6141</v>
      </c>
      <c r="BJ14" s="37">
        <v>4158</v>
      </c>
      <c r="BK14" s="112">
        <v>63</v>
      </c>
      <c r="BL14" s="36">
        <v>8643.1663499999995</v>
      </c>
      <c r="BM14" s="166">
        <v>746</v>
      </c>
      <c r="BN14" s="29">
        <v>6813.7421624999997</v>
      </c>
      <c r="BO14" s="166">
        <v>5024</v>
      </c>
      <c r="BP14" s="29">
        <v>4356.1006125000004</v>
      </c>
      <c r="BQ14" s="218"/>
      <c r="BR14" s="218"/>
      <c r="BS14" s="43">
        <v>884</v>
      </c>
      <c r="BT14" s="37">
        <v>8626.6502999999993</v>
      </c>
      <c r="BU14" s="43">
        <v>2039</v>
      </c>
      <c r="BV14" s="37">
        <v>8414.11</v>
      </c>
      <c r="BW14" s="41" t="s">
        <v>266</v>
      </c>
      <c r="BX14" s="37">
        <v>8188.9762499999997</v>
      </c>
      <c r="BY14" s="119" t="s">
        <v>267</v>
      </c>
      <c r="BZ14" s="32">
        <v>11779.740000000002</v>
      </c>
      <c r="CA14" s="24">
        <v>10152</v>
      </c>
      <c r="CB14" s="29">
        <v>6496.7178087499997</v>
      </c>
      <c r="CC14" s="297" t="s">
        <v>268</v>
      </c>
      <c r="CD14" s="297"/>
      <c r="CE14" s="43">
        <v>1738</v>
      </c>
      <c r="CF14" s="37">
        <v>11060</v>
      </c>
      <c r="CG14" s="43">
        <v>414</v>
      </c>
      <c r="CH14" s="33">
        <v>7262.4224400000003</v>
      </c>
      <c r="CI14" s="43">
        <v>2650</v>
      </c>
      <c r="CJ14" s="37">
        <v>5187.4446000000007</v>
      </c>
      <c r="CK14" s="41">
        <v>1082</v>
      </c>
      <c r="CL14" s="33">
        <v>11770.543308556033</v>
      </c>
      <c r="CM14" s="83" t="s">
        <v>269</v>
      </c>
      <c r="CN14" s="37">
        <v>11782.060289999999</v>
      </c>
      <c r="CO14" s="24">
        <v>4009</v>
      </c>
      <c r="CP14" s="29">
        <v>8676.9363000000012</v>
      </c>
      <c r="CQ14" s="24">
        <v>5074</v>
      </c>
      <c r="CR14" s="36">
        <v>8131.1939999999995</v>
      </c>
      <c r="CS14" s="30">
        <v>2220</v>
      </c>
      <c r="CT14" s="29">
        <v>6050</v>
      </c>
      <c r="CU14" s="39">
        <v>945</v>
      </c>
      <c r="CV14" s="44">
        <v>8705.2648637499988</v>
      </c>
      <c r="CW14" s="67">
        <v>537</v>
      </c>
      <c r="CX14" s="25">
        <v>10383.601887500001</v>
      </c>
      <c r="CY14" s="67">
        <v>601</v>
      </c>
      <c r="CZ14" s="48">
        <v>8058.0926125000005</v>
      </c>
      <c r="DA14" s="67">
        <v>6220</v>
      </c>
      <c r="DB14" s="25">
        <v>20533.2225</v>
      </c>
      <c r="DC14" s="67">
        <v>2004</v>
      </c>
      <c r="DD14" s="48">
        <v>5949.3559999999998</v>
      </c>
      <c r="DE14" s="24">
        <v>2061</v>
      </c>
      <c r="DF14" s="29">
        <v>6100</v>
      </c>
      <c r="DG14" s="24">
        <v>5058</v>
      </c>
      <c r="DH14" s="29">
        <v>5400</v>
      </c>
      <c r="DI14" s="24" t="s">
        <v>270</v>
      </c>
      <c r="DJ14" s="29">
        <v>16200</v>
      </c>
      <c r="DK14" s="45" t="s">
        <v>271</v>
      </c>
      <c r="DL14" s="36">
        <v>9047.2900000000009</v>
      </c>
      <c r="DM14" s="200" t="s">
        <v>272</v>
      </c>
      <c r="DN14" s="201"/>
      <c r="DO14" s="79" t="s">
        <v>273</v>
      </c>
      <c r="DP14" s="29">
        <v>1653.93796875</v>
      </c>
      <c r="DQ14" s="24" t="s">
        <v>274</v>
      </c>
      <c r="DR14" s="79" t="s">
        <v>275</v>
      </c>
      <c r="DS14" s="33">
        <v>2156.679772</v>
      </c>
      <c r="DT14" s="128">
        <v>6428</v>
      </c>
      <c r="DU14" s="25">
        <v>2126.9868750000001</v>
      </c>
      <c r="DV14" s="200" t="s">
        <v>276</v>
      </c>
      <c r="DW14" s="201"/>
      <c r="DX14" s="201"/>
      <c r="DY14" s="108">
        <v>2967</v>
      </c>
      <c r="DZ14" s="166">
        <v>3055</v>
      </c>
      <c r="EA14" s="96">
        <v>5311.7791999999999</v>
      </c>
      <c r="EB14" s="335" t="s">
        <v>278</v>
      </c>
      <c r="EC14" s="336"/>
      <c r="ED14" s="88">
        <v>80781</v>
      </c>
      <c r="EE14" s="25">
        <v>6444.36</v>
      </c>
      <c r="EF14" s="64">
        <v>1014</v>
      </c>
      <c r="EG14" s="156">
        <v>17234.078400000002</v>
      </c>
      <c r="EH14" s="88">
        <v>80536</v>
      </c>
      <c r="EI14" s="89">
        <v>12900</v>
      </c>
      <c r="EJ14" s="88">
        <v>82460</v>
      </c>
      <c r="EK14" s="89">
        <v>11000</v>
      </c>
      <c r="EL14" s="67">
        <v>8306</v>
      </c>
      <c r="EM14" s="25">
        <v>14112</v>
      </c>
      <c r="EN14" s="67" t="s">
        <v>280</v>
      </c>
      <c r="EO14" s="48">
        <v>17482.162075</v>
      </c>
      <c r="EP14" s="88" t="s">
        <v>281</v>
      </c>
      <c r="EQ14" s="48">
        <v>17202.64</v>
      </c>
      <c r="ER14" s="24">
        <v>14842</v>
      </c>
      <c r="ES14" s="29">
        <v>24995.1</v>
      </c>
      <c r="ET14" s="24">
        <v>24728</v>
      </c>
      <c r="EU14" s="29">
        <v>11999</v>
      </c>
      <c r="EV14" s="88">
        <v>4402</v>
      </c>
      <c r="EW14" s="89">
        <v>9500</v>
      </c>
      <c r="EX14" s="88">
        <v>3474</v>
      </c>
      <c r="EY14" s="81">
        <v>4500</v>
      </c>
      <c r="EZ14" s="67">
        <v>552</v>
      </c>
      <c r="FA14" s="25">
        <v>8999</v>
      </c>
      <c r="FB14" s="24">
        <v>2204</v>
      </c>
      <c r="FC14" s="29">
        <v>11000</v>
      </c>
      <c r="FD14" s="24">
        <v>5510</v>
      </c>
      <c r="FE14" s="29">
        <v>11000</v>
      </c>
      <c r="FF14" s="34">
        <v>1023</v>
      </c>
      <c r="FG14" s="36">
        <v>5500</v>
      </c>
      <c r="FH14" s="114">
        <v>19014</v>
      </c>
      <c r="FI14" s="110">
        <v>12900</v>
      </c>
      <c r="FJ14" s="67" t="s">
        <v>282</v>
      </c>
      <c r="FK14" s="25">
        <v>10000</v>
      </c>
      <c r="FL14" s="128" t="s">
        <v>283</v>
      </c>
      <c r="FM14" s="25">
        <v>11716.535249999999</v>
      </c>
    </row>
    <row r="15" spans="1:169" ht="9.75" customHeight="1" thickBot="1" x14ac:dyDescent="0.3">
      <c r="A15" s="190" t="s">
        <v>13</v>
      </c>
      <c r="B15" s="191"/>
      <c r="C15" s="24">
        <v>5086</v>
      </c>
      <c r="D15" s="25">
        <v>6895.98</v>
      </c>
      <c r="E15" s="26">
        <v>2017</v>
      </c>
      <c r="F15" s="27">
        <v>6230</v>
      </c>
      <c r="G15" s="24" t="s">
        <v>284</v>
      </c>
      <c r="H15" s="25">
        <v>7998.7635000000009</v>
      </c>
      <c r="I15" s="24">
        <v>779</v>
      </c>
      <c r="J15" s="29">
        <v>5882</v>
      </c>
      <c r="K15" s="43">
        <v>3017</v>
      </c>
      <c r="L15" s="29">
        <v>11464.574928388238</v>
      </c>
      <c r="M15" s="24">
        <v>35</v>
      </c>
      <c r="N15" s="29">
        <v>6200</v>
      </c>
      <c r="O15" s="24">
        <v>1329</v>
      </c>
      <c r="P15" s="29">
        <v>7397.511191139889</v>
      </c>
      <c r="Q15" s="24">
        <v>1012</v>
      </c>
      <c r="R15" s="29">
        <v>4760.69643</v>
      </c>
      <c r="S15" s="24">
        <v>1322</v>
      </c>
      <c r="T15" s="31">
        <v>6350</v>
      </c>
      <c r="U15" s="24">
        <v>658</v>
      </c>
      <c r="V15" s="36">
        <v>6964.9807500000006</v>
      </c>
      <c r="W15" s="24">
        <v>645</v>
      </c>
      <c r="X15" s="29">
        <v>8278.9650000000001</v>
      </c>
      <c r="Y15" s="43" t="s">
        <v>285</v>
      </c>
      <c r="Z15" s="37">
        <v>21912.481499999998</v>
      </c>
      <c r="AA15" s="39" t="s">
        <v>286</v>
      </c>
      <c r="AB15" s="44">
        <v>12348.54075</v>
      </c>
      <c r="AC15" s="67" t="s">
        <v>287</v>
      </c>
      <c r="AD15" s="25">
        <v>8900</v>
      </c>
      <c r="AE15" s="34">
        <v>2011</v>
      </c>
      <c r="AF15" s="29">
        <v>10431.421</v>
      </c>
      <c r="AG15" s="43">
        <v>4270</v>
      </c>
      <c r="AH15" s="33">
        <v>12880</v>
      </c>
      <c r="AI15" s="74">
        <v>1637</v>
      </c>
      <c r="AJ15" s="29">
        <v>16896.477149999999</v>
      </c>
      <c r="AK15" s="34">
        <v>4178</v>
      </c>
      <c r="AL15" s="37">
        <v>8540</v>
      </c>
      <c r="AM15" s="88" t="s">
        <v>288</v>
      </c>
      <c r="AN15" s="81">
        <v>8000</v>
      </c>
      <c r="AO15" s="24">
        <v>2020</v>
      </c>
      <c r="AP15" s="36">
        <v>8914.6</v>
      </c>
      <c r="AQ15" s="34">
        <v>4950</v>
      </c>
      <c r="AR15" s="36">
        <v>12772.327743</v>
      </c>
      <c r="AS15" s="24">
        <v>4300</v>
      </c>
      <c r="AT15" s="36">
        <v>9035.0288135416668</v>
      </c>
      <c r="AU15" s="43">
        <v>103</v>
      </c>
      <c r="AV15" s="37">
        <v>9343.7105350000002</v>
      </c>
      <c r="AW15" s="34">
        <v>8127</v>
      </c>
      <c r="AX15" s="98">
        <v>5745.25</v>
      </c>
      <c r="AY15" s="43" t="s">
        <v>289</v>
      </c>
      <c r="AZ15" s="36">
        <v>9502.4475000000002</v>
      </c>
      <c r="BA15" s="99">
        <v>5304</v>
      </c>
      <c r="BB15" s="36">
        <v>12280.085999999999</v>
      </c>
      <c r="BC15" s="43">
        <v>5121</v>
      </c>
      <c r="BD15" s="37">
        <v>5882</v>
      </c>
      <c r="BE15" s="24">
        <v>5556</v>
      </c>
      <c r="BF15" s="36">
        <v>12020.80757787</v>
      </c>
      <c r="BG15" s="166">
        <v>5568</v>
      </c>
      <c r="BH15" s="29">
        <v>5882</v>
      </c>
      <c r="BI15" s="83">
        <v>1016</v>
      </c>
      <c r="BJ15" s="37">
        <v>4239.32</v>
      </c>
      <c r="BK15" s="112">
        <v>64</v>
      </c>
      <c r="BL15" s="36">
        <v>8643.1663499999995</v>
      </c>
      <c r="BM15" s="166">
        <v>747</v>
      </c>
      <c r="BN15" s="29">
        <v>6813.7421624999997</v>
      </c>
      <c r="BO15" s="166">
        <v>5025</v>
      </c>
      <c r="BP15" s="29">
        <v>4356.1006125000004</v>
      </c>
      <c r="BQ15" s="73">
        <v>202</v>
      </c>
      <c r="BR15" s="12">
        <v>4395.6000000000004</v>
      </c>
      <c r="BS15" s="43">
        <v>886</v>
      </c>
      <c r="BT15" s="37">
        <v>7854.46875</v>
      </c>
      <c r="BU15" s="43">
        <v>2057</v>
      </c>
      <c r="BV15" s="37">
        <v>11519.02</v>
      </c>
      <c r="BW15" s="41" t="s">
        <v>290</v>
      </c>
      <c r="BX15" s="37">
        <v>10068.241312499998</v>
      </c>
      <c r="BY15" s="119">
        <v>199</v>
      </c>
      <c r="BZ15" s="32">
        <v>10645.740000000002</v>
      </c>
      <c r="CA15" s="112">
        <v>10153</v>
      </c>
      <c r="CB15" s="29">
        <v>6496.7178087499997</v>
      </c>
      <c r="CC15" s="297"/>
      <c r="CD15" s="297"/>
      <c r="CE15" s="43">
        <v>1833</v>
      </c>
      <c r="CF15" s="37">
        <v>10220</v>
      </c>
      <c r="CG15" s="43" t="s">
        <v>291</v>
      </c>
      <c r="CH15" s="33">
        <v>8013.7075200000018</v>
      </c>
      <c r="CI15" s="43" t="s">
        <v>292</v>
      </c>
      <c r="CJ15" s="37">
        <v>5965.5612900000015</v>
      </c>
      <c r="CK15" s="41">
        <v>1084</v>
      </c>
      <c r="CL15" s="33">
        <v>12815.803911246338</v>
      </c>
      <c r="CM15" s="124">
        <v>5067</v>
      </c>
      <c r="CN15" s="37">
        <v>21240.000599999999</v>
      </c>
      <c r="CO15" s="24">
        <v>4409</v>
      </c>
      <c r="CP15" s="29">
        <v>9050.5316999999995</v>
      </c>
      <c r="CQ15" s="24">
        <v>3080</v>
      </c>
      <c r="CR15" s="36">
        <v>8413.2219000000005</v>
      </c>
      <c r="CS15" s="30">
        <v>3040</v>
      </c>
      <c r="CT15" s="29">
        <v>6050</v>
      </c>
      <c r="CU15" s="215" t="s">
        <v>293</v>
      </c>
      <c r="CV15" s="216"/>
      <c r="CW15" s="67" t="s">
        <v>294</v>
      </c>
      <c r="CX15" s="25">
        <v>12349.5561125</v>
      </c>
      <c r="CY15" s="67" t="s">
        <v>295</v>
      </c>
      <c r="CZ15" s="48">
        <v>9841.3696749999999</v>
      </c>
      <c r="DA15" s="67">
        <v>6229</v>
      </c>
      <c r="DB15" s="25">
        <v>12069.4385</v>
      </c>
      <c r="DC15" s="67">
        <v>2005</v>
      </c>
      <c r="DD15" s="48">
        <v>8130.8360000000011</v>
      </c>
      <c r="DE15" s="24">
        <v>2065</v>
      </c>
      <c r="DF15" s="29">
        <v>7900</v>
      </c>
      <c r="DG15" s="24">
        <v>5082</v>
      </c>
      <c r="DH15" s="29">
        <v>3900</v>
      </c>
      <c r="DI15" s="24">
        <v>6127</v>
      </c>
      <c r="DJ15" s="29">
        <v>5200</v>
      </c>
      <c r="DK15" s="45">
        <v>6475</v>
      </c>
      <c r="DL15" s="36">
        <v>7986.37</v>
      </c>
      <c r="DM15" s="200" t="s">
        <v>296</v>
      </c>
      <c r="DN15" s="201"/>
      <c r="DO15" s="79" t="s">
        <v>297</v>
      </c>
      <c r="DP15" s="29">
        <v>1719</v>
      </c>
      <c r="DQ15" s="24" t="s">
        <v>298</v>
      </c>
      <c r="DR15" s="79" t="s">
        <v>299</v>
      </c>
      <c r="DS15" s="33">
        <v>2480.8085380000002</v>
      </c>
      <c r="DT15" s="128">
        <v>64102</v>
      </c>
      <c r="DU15" s="25">
        <v>2126.9868750000001</v>
      </c>
      <c r="DV15" s="200" t="s">
        <v>300</v>
      </c>
      <c r="DW15" s="201"/>
      <c r="DX15" s="201"/>
      <c r="DY15" s="108">
        <v>1553</v>
      </c>
      <c r="DZ15" s="166">
        <v>3061</v>
      </c>
      <c r="EA15" s="96">
        <v>4091.5056000000004</v>
      </c>
      <c r="EB15" s="335"/>
      <c r="EC15" s="336"/>
      <c r="ED15" s="88">
        <v>80888</v>
      </c>
      <c r="EE15" s="25">
        <v>17901</v>
      </c>
      <c r="EF15" s="67">
        <v>1015</v>
      </c>
      <c r="EG15" s="127">
        <v>17234.078400000002</v>
      </c>
      <c r="EH15" s="88">
        <v>80549</v>
      </c>
      <c r="EI15" s="89">
        <v>12900</v>
      </c>
      <c r="EJ15" s="88">
        <v>82461</v>
      </c>
      <c r="EK15" s="89">
        <v>9900</v>
      </c>
      <c r="EL15" s="67">
        <v>8307</v>
      </c>
      <c r="EM15" s="25">
        <v>15246</v>
      </c>
      <c r="EN15" s="67" t="s">
        <v>302</v>
      </c>
      <c r="EO15" s="48">
        <v>7989.1193750000002</v>
      </c>
      <c r="EP15" s="88">
        <v>26710</v>
      </c>
      <c r="EQ15" s="48">
        <v>16707.599999999999</v>
      </c>
      <c r="ER15" s="24">
        <v>14852</v>
      </c>
      <c r="ES15" s="29">
        <v>23456.940000000002</v>
      </c>
      <c r="ET15" s="24">
        <v>24830</v>
      </c>
      <c r="EU15" s="29">
        <v>12500</v>
      </c>
      <c r="EV15" s="88">
        <v>4415</v>
      </c>
      <c r="EW15" s="89">
        <v>9500</v>
      </c>
      <c r="EX15" s="88">
        <v>3486</v>
      </c>
      <c r="EY15" s="81">
        <v>8900</v>
      </c>
      <c r="EZ15" s="67">
        <v>553</v>
      </c>
      <c r="FA15" s="25">
        <v>8900</v>
      </c>
      <c r="FB15" s="24">
        <v>2205</v>
      </c>
      <c r="FC15" s="29">
        <v>11000</v>
      </c>
      <c r="FD15" s="24">
        <v>5511</v>
      </c>
      <c r="FE15" s="29">
        <v>11000</v>
      </c>
      <c r="FF15" s="34">
        <v>1025</v>
      </c>
      <c r="FG15" s="36">
        <v>7500</v>
      </c>
      <c r="FH15" s="114">
        <v>19017</v>
      </c>
      <c r="FI15" s="110">
        <v>12900</v>
      </c>
      <c r="FJ15" s="67">
        <v>308</v>
      </c>
      <c r="FK15" s="25">
        <v>7500</v>
      </c>
      <c r="FL15" s="128" t="s">
        <v>303</v>
      </c>
      <c r="FM15" s="25">
        <v>32755.904999999999</v>
      </c>
    </row>
    <row r="16" spans="1:169" ht="9.75" customHeight="1" thickBot="1" x14ac:dyDescent="0.3">
      <c r="A16" s="190" t="s">
        <v>14</v>
      </c>
      <c r="B16" s="191"/>
      <c r="C16" s="24">
        <v>5087</v>
      </c>
      <c r="D16" s="25">
        <v>6895.98</v>
      </c>
      <c r="E16" s="26">
        <v>2018</v>
      </c>
      <c r="F16" s="27">
        <v>6230</v>
      </c>
      <c r="G16" s="24" t="s">
        <v>304</v>
      </c>
      <c r="H16" s="25">
        <v>7504.4894955029995</v>
      </c>
      <c r="I16" s="24">
        <v>783</v>
      </c>
      <c r="J16" s="29">
        <v>5882</v>
      </c>
      <c r="K16" s="43">
        <v>3400</v>
      </c>
      <c r="L16" s="29">
        <v>5947.2285421771503</v>
      </c>
      <c r="M16" s="24">
        <v>36</v>
      </c>
      <c r="N16" s="29">
        <v>6200</v>
      </c>
      <c r="O16" s="24">
        <v>1330</v>
      </c>
      <c r="P16" s="29">
        <v>7397.511191139889</v>
      </c>
      <c r="Q16" s="24">
        <v>1013</v>
      </c>
      <c r="R16" s="29">
        <v>4760.69643</v>
      </c>
      <c r="S16" s="24">
        <v>1327</v>
      </c>
      <c r="T16" s="31">
        <v>6350</v>
      </c>
      <c r="U16" s="24">
        <v>752</v>
      </c>
      <c r="V16" s="36">
        <v>4965.3727500000005</v>
      </c>
      <c r="W16" s="24">
        <v>672</v>
      </c>
      <c r="X16" s="29">
        <v>5159.3549999999996</v>
      </c>
      <c r="Y16" s="43" t="s">
        <v>306</v>
      </c>
      <c r="Z16" s="33">
        <v>21100.306499999999</v>
      </c>
      <c r="AA16" s="218" t="s">
        <v>307</v>
      </c>
      <c r="AB16" s="218"/>
      <c r="AC16" s="67" t="s">
        <v>308</v>
      </c>
      <c r="AD16" s="25">
        <v>11691.09</v>
      </c>
      <c r="AE16" s="34">
        <v>2013</v>
      </c>
      <c r="AF16" s="29">
        <v>6631.9890000000005</v>
      </c>
      <c r="AG16" s="43">
        <v>4275</v>
      </c>
      <c r="AH16" s="33">
        <v>12600</v>
      </c>
      <c r="AI16" s="74">
        <v>1700</v>
      </c>
      <c r="AJ16" s="29">
        <v>8118.6902999999993</v>
      </c>
      <c r="AK16" s="34">
        <v>4182</v>
      </c>
      <c r="AL16" s="37">
        <v>8960</v>
      </c>
      <c r="AM16" s="88">
        <v>570</v>
      </c>
      <c r="AN16" s="81">
        <v>8154.5</v>
      </c>
      <c r="AO16" s="24">
        <v>4000</v>
      </c>
      <c r="AP16" s="36">
        <v>11281</v>
      </c>
      <c r="AQ16" s="34">
        <v>7020</v>
      </c>
      <c r="AR16" s="36">
        <v>10930.224564</v>
      </c>
      <c r="AS16" s="24">
        <v>4520</v>
      </c>
      <c r="AT16" s="36">
        <v>9004.9450744791666</v>
      </c>
      <c r="AU16" s="43">
        <v>108</v>
      </c>
      <c r="AV16" s="37">
        <v>7444.0115370000003</v>
      </c>
      <c r="AW16" s="24">
        <v>8132</v>
      </c>
      <c r="AX16" s="36">
        <v>5745.25</v>
      </c>
      <c r="AY16" s="43">
        <v>5155</v>
      </c>
      <c r="AZ16" s="36">
        <v>9210.0645000000004</v>
      </c>
      <c r="BA16" s="99">
        <v>5305</v>
      </c>
      <c r="BB16" s="36">
        <v>7046.4303</v>
      </c>
      <c r="BC16" s="43">
        <v>5126</v>
      </c>
      <c r="BD16" s="37">
        <v>5882</v>
      </c>
      <c r="BE16" s="24">
        <v>5595</v>
      </c>
      <c r="BF16" s="36">
        <v>14357.37462705</v>
      </c>
      <c r="BG16" s="166">
        <v>5591</v>
      </c>
      <c r="BH16" s="29">
        <v>5882</v>
      </c>
      <c r="BI16" s="83">
        <v>10003</v>
      </c>
      <c r="BJ16" s="37">
        <v>5688.09</v>
      </c>
      <c r="BK16" s="112">
        <v>65</v>
      </c>
      <c r="BL16" s="36">
        <v>8643.1663499999995</v>
      </c>
      <c r="BM16" s="166">
        <v>748</v>
      </c>
      <c r="BN16" s="29">
        <v>6813.7421624999997</v>
      </c>
      <c r="BO16" s="166">
        <v>5026</v>
      </c>
      <c r="BP16" s="29">
        <v>4356.1006125000004</v>
      </c>
      <c r="BQ16" s="45" t="s">
        <v>309</v>
      </c>
      <c r="BR16" s="36">
        <v>5394.6</v>
      </c>
      <c r="BS16" s="43">
        <v>890</v>
      </c>
      <c r="BT16" s="37">
        <v>6907.7434499999999</v>
      </c>
      <c r="BU16" s="43">
        <v>2058</v>
      </c>
      <c r="BV16" s="37">
        <v>11390.95</v>
      </c>
      <c r="BW16" s="41" t="s">
        <v>310</v>
      </c>
      <c r="BX16" s="37">
        <v>13845.669075</v>
      </c>
      <c r="BY16" s="119">
        <v>299</v>
      </c>
      <c r="BZ16" s="32">
        <v>11779.740000000002</v>
      </c>
      <c r="CA16" s="112">
        <v>10155</v>
      </c>
      <c r="CB16" s="29">
        <v>6877.1902437499994</v>
      </c>
      <c r="CC16" s="13">
        <v>5</v>
      </c>
      <c r="CD16" s="46">
        <v>6999</v>
      </c>
      <c r="CE16" s="43">
        <v>1841</v>
      </c>
      <c r="CF16" s="37">
        <v>10220</v>
      </c>
      <c r="CG16" s="43">
        <v>416</v>
      </c>
      <c r="CH16" s="33">
        <v>10017.134400000001</v>
      </c>
      <c r="CI16" s="43">
        <v>2730</v>
      </c>
      <c r="CJ16" s="37">
        <v>7132.7363250000017</v>
      </c>
      <c r="CK16" s="41">
        <v>1088</v>
      </c>
      <c r="CL16" s="33">
        <v>16215.522761133703</v>
      </c>
      <c r="CM16" s="124">
        <v>181</v>
      </c>
      <c r="CN16" s="37">
        <v>10593.858993506881</v>
      </c>
      <c r="CO16" s="24">
        <v>5009</v>
      </c>
      <c r="CP16" s="29">
        <v>9094.4840999999997</v>
      </c>
      <c r="CQ16" s="24">
        <v>4080</v>
      </c>
      <c r="CR16" s="36">
        <v>8226.4241999999995</v>
      </c>
      <c r="CS16" s="30" t="s">
        <v>340</v>
      </c>
      <c r="CT16" s="29">
        <v>6176.75</v>
      </c>
      <c r="CU16" s="253"/>
      <c r="CV16" s="311"/>
      <c r="CW16" s="67">
        <v>543</v>
      </c>
      <c r="CX16" s="25">
        <v>7595.6004312499999</v>
      </c>
      <c r="CY16" s="67">
        <v>602</v>
      </c>
      <c r="CZ16" s="48">
        <v>8239.3199562500013</v>
      </c>
      <c r="DA16" s="67">
        <v>6404</v>
      </c>
      <c r="DB16" s="25">
        <v>16875.995499999997</v>
      </c>
      <c r="DC16" s="67">
        <v>2007</v>
      </c>
      <c r="DD16" s="48">
        <v>8133.0480000000007</v>
      </c>
      <c r="DE16" s="24">
        <v>2070</v>
      </c>
      <c r="DF16" s="29">
        <v>7900</v>
      </c>
      <c r="DG16" s="24">
        <v>5085</v>
      </c>
      <c r="DH16" s="29">
        <v>5200</v>
      </c>
      <c r="DI16" s="24" t="s">
        <v>312</v>
      </c>
      <c r="DJ16" s="29">
        <v>10900</v>
      </c>
      <c r="DK16" s="45">
        <v>6476</v>
      </c>
      <c r="DL16" s="36">
        <v>9990.33</v>
      </c>
      <c r="DM16" s="200" t="s">
        <v>313</v>
      </c>
      <c r="DN16" s="201"/>
      <c r="DO16" s="79" t="s">
        <v>314</v>
      </c>
      <c r="DP16" s="29">
        <v>1193.42975</v>
      </c>
      <c r="DQ16" s="24" t="s">
        <v>315</v>
      </c>
      <c r="DR16" s="79" t="s">
        <v>316</v>
      </c>
      <c r="DS16" s="33">
        <v>1610.4663380000002</v>
      </c>
      <c r="DT16" s="128">
        <v>6701</v>
      </c>
      <c r="DU16" s="25">
        <v>2271.1893749999999</v>
      </c>
      <c r="DV16" s="200" t="s">
        <v>317</v>
      </c>
      <c r="DW16" s="201"/>
      <c r="DX16" s="201"/>
      <c r="DY16" s="108">
        <v>2223</v>
      </c>
      <c r="DZ16" s="166">
        <v>3339</v>
      </c>
      <c r="EA16" s="96">
        <v>3732.6016</v>
      </c>
      <c r="EB16" s="183">
        <v>560</v>
      </c>
      <c r="EC16" s="155">
        <v>6000</v>
      </c>
      <c r="ED16" s="88">
        <v>80892</v>
      </c>
      <c r="EE16" s="25">
        <v>15738.5592</v>
      </c>
      <c r="EF16" s="88">
        <v>1723</v>
      </c>
      <c r="EG16" s="48">
        <v>12874.3992</v>
      </c>
      <c r="EH16" s="88">
        <v>80551</v>
      </c>
      <c r="EI16" s="89">
        <v>7910</v>
      </c>
      <c r="EJ16" s="88">
        <v>82530</v>
      </c>
      <c r="EK16" s="89">
        <v>11900</v>
      </c>
      <c r="EL16" s="67">
        <v>8309</v>
      </c>
      <c r="EM16" s="25">
        <v>15246</v>
      </c>
      <c r="EN16" s="67" t="s">
        <v>319</v>
      </c>
      <c r="EO16" s="48">
        <v>8808.4773999999998</v>
      </c>
      <c r="EP16" s="88">
        <v>26713</v>
      </c>
      <c r="EQ16" s="48">
        <v>17326.400000000001</v>
      </c>
      <c r="ER16" s="24">
        <v>14861</v>
      </c>
      <c r="ES16" s="29">
        <v>28968.68</v>
      </c>
      <c r="ET16" s="24">
        <v>24834</v>
      </c>
      <c r="EU16" s="29">
        <v>14500</v>
      </c>
      <c r="EV16" s="88">
        <v>4416</v>
      </c>
      <c r="EW16" s="89">
        <v>9500</v>
      </c>
      <c r="EX16" s="88">
        <v>35003</v>
      </c>
      <c r="EY16" s="81">
        <v>4500</v>
      </c>
      <c r="EZ16" s="67">
        <v>557</v>
      </c>
      <c r="FA16" s="25">
        <v>15500</v>
      </c>
      <c r="FB16" s="24">
        <v>2501</v>
      </c>
      <c r="FC16" s="29">
        <v>4500</v>
      </c>
      <c r="FD16" s="24">
        <v>5512</v>
      </c>
      <c r="FE16" s="29">
        <v>11000</v>
      </c>
      <c r="FF16" s="34">
        <v>1028</v>
      </c>
      <c r="FG16" s="36">
        <v>7500</v>
      </c>
      <c r="FH16" s="114">
        <v>20004</v>
      </c>
      <c r="FI16" s="110">
        <v>12900</v>
      </c>
      <c r="FJ16" s="67">
        <v>309</v>
      </c>
      <c r="FK16" s="25">
        <v>3500</v>
      </c>
      <c r="FL16" s="128">
        <v>2390</v>
      </c>
      <c r="FM16" s="25">
        <v>31496.0625</v>
      </c>
    </row>
    <row r="17" spans="1:169" ht="9.75" customHeight="1" thickBot="1" x14ac:dyDescent="0.3">
      <c r="A17" s="190" t="s">
        <v>1081</v>
      </c>
      <c r="B17" s="191"/>
      <c r="C17" s="24">
        <v>5102</v>
      </c>
      <c r="D17" s="25">
        <v>7092.2502000000004</v>
      </c>
      <c r="E17" s="26">
        <v>2022</v>
      </c>
      <c r="F17" s="27">
        <v>7000</v>
      </c>
      <c r="G17" s="24" t="s">
        <v>320</v>
      </c>
      <c r="H17" s="25">
        <v>7504.4894955029995</v>
      </c>
      <c r="I17" s="24">
        <v>786</v>
      </c>
      <c r="J17" s="29">
        <v>5882</v>
      </c>
      <c r="K17" s="43">
        <v>3401</v>
      </c>
      <c r="L17" s="29">
        <v>3706.3957941823869</v>
      </c>
      <c r="M17" s="24">
        <v>10</v>
      </c>
      <c r="N17" s="29">
        <v>5882</v>
      </c>
      <c r="O17" s="24">
        <v>1331</v>
      </c>
      <c r="P17" s="29">
        <v>7397.511191139889</v>
      </c>
      <c r="Q17" s="24">
        <v>1014</v>
      </c>
      <c r="R17" s="29">
        <v>4760.69643</v>
      </c>
      <c r="S17" s="24">
        <v>1337</v>
      </c>
      <c r="T17" s="31">
        <v>6350</v>
      </c>
      <c r="U17" s="24">
        <v>755</v>
      </c>
      <c r="V17" s="36">
        <v>5053.4965000000002</v>
      </c>
      <c r="W17" s="24">
        <v>675</v>
      </c>
      <c r="X17" s="29">
        <v>5159.3549999999996</v>
      </c>
      <c r="Y17" s="43" t="s">
        <v>322</v>
      </c>
      <c r="Z17" s="33">
        <v>20450.566500000001</v>
      </c>
      <c r="AA17" s="218"/>
      <c r="AB17" s="218"/>
      <c r="AC17" s="67" t="s">
        <v>323</v>
      </c>
      <c r="AD17" s="25">
        <v>7200</v>
      </c>
      <c r="AE17" s="34">
        <v>2015</v>
      </c>
      <c r="AF17" s="29">
        <v>9101.0010000000002</v>
      </c>
      <c r="AG17" s="43">
        <v>4450</v>
      </c>
      <c r="AH17" s="33">
        <v>10780</v>
      </c>
      <c r="AI17" s="74">
        <v>1702</v>
      </c>
      <c r="AJ17" s="29">
        <v>7380.0247500000005</v>
      </c>
      <c r="AK17" s="34">
        <v>4188</v>
      </c>
      <c r="AL17" s="37">
        <v>11060</v>
      </c>
      <c r="AM17" s="88">
        <v>575</v>
      </c>
      <c r="AN17" s="81">
        <v>8548.36</v>
      </c>
      <c r="AO17" s="24">
        <v>4024</v>
      </c>
      <c r="AP17" s="36">
        <v>8642</v>
      </c>
      <c r="AQ17" s="34">
        <v>8060</v>
      </c>
      <c r="AR17" s="36">
        <v>14082.095230000001</v>
      </c>
      <c r="AS17" s="24">
        <v>6101</v>
      </c>
      <c r="AT17" s="36">
        <v>9569.8911140625005</v>
      </c>
      <c r="AU17" s="43">
        <v>109</v>
      </c>
      <c r="AV17" s="37">
        <v>7914.725907</v>
      </c>
      <c r="AW17" s="24">
        <v>8133</v>
      </c>
      <c r="AX17" s="36">
        <v>10503.61</v>
      </c>
      <c r="AY17" s="43" t="s">
        <v>324</v>
      </c>
      <c r="AZ17" s="36">
        <v>9502.4475000000002</v>
      </c>
      <c r="BA17" s="99">
        <v>5314</v>
      </c>
      <c r="BB17" s="36">
        <v>12280.085999999999</v>
      </c>
      <c r="BC17" s="43">
        <v>5127</v>
      </c>
      <c r="BD17" s="37">
        <v>5882</v>
      </c>
      <c r="BE17" s="24">
        <v>5596</v>
      </c>
      <c r="BF17" s="36">
        <v>14064.462274590003</v>
      </c>
      <c r="BG17" s="166">
        <v>5548</v>
      </c>
      <c r="BH17" s="29">
        <v>5882</v>
      </c>
      <c r="BI17" s="83">
        <v>10002</v>
      </c>
      <c r="BJ17" s="37">
        <v>5814.55</v>
      </c>
      <c r="BK17" s="112">
        <v>66</v>
      </c>
      <c r="BL17" s="36">
        <v>8643.1663499999995</v>
      </c>
      <c r="BM17" s="166">
        <v>307</v>
      </c>
      <c r="BN17" s="29">
        <v>8282.1461844072655</v>
      </c>
      <c r="BO17" s="166">
        <v>400</v>
      </c>
      <c r="BP17" s="29">
        <v>6696.2032980314061</v>
      </c>
      <c r="BQ17" s="45" t="s">
        <v>325</v>
      </c>
      <c r="BR17" s="36">
        <v>6229.7640000000001</v>
      </c>
      <c r="BS17" s="43">
        <v>905</v>
      </c>
      <c r="BT17" s="37">
        <v>9953.7606000000014</v>
      </c>
      <c r="BU17" s="43">
        <v>2059</v>
      </c>
      <c r="BV17" s="37">
        <v>14148.01</v>
      </c>
      <c r="BW17" s="41" t="s">
        <v>326</v>
      </c>
      <c r="BX17" s="37">
        <v>14219.002402499998</v>
      </c>
      <c r="BY17" s="119">
        <v>302</v>
      </c>
      <c r="BZ17" s="32">
        <v>9952.7400000000016</v>
      </c>
      <c r="CA17" s="112">
        <v>10156</v>
      </c>
      <c r="CB17" s="29">
        <v>6973.8181637500002</v>
      </c>
      <c r="CC17" s="43">
        <v>8</v>
      </c>
      <c r="CD17" s="37">
        <v>6999</v>
      </c>
      <c r="CE17" s="43">
        <v>1843</v>
      </c>
      <c r="CF17" s="37">
        <v>12600</v>
      </c>
      <c r="CG17" s="43">
        <v>417</v>
      </c>
      <c r="CH17" s="33">
        <v>6010.2806399999999</v>
      </c>
      <c r="CI17" s="43">
        <v>2740</v>
      </c>
      <c r="CJ17" s="37">
        <v>7651.4807849999997</v>
      </c>
      <c r="CK17" s="41">
        <v>1089</v>
      </c>
      <c r="CL17" s="33">
        <v>13855.026219181058</v>
      </c>
      <c r="CM17" s="124">
        <v>183</v>
      </c>
      <c r="CN17" s="37">
        <v>8844.3992902137616</v>
      </c>
      <c r="CO17" s="24">
        <v>4010</v>
      </c>
      <c r="CP17" s="29">
        <v>7160.5784999999996</v>
      </c>
      <c r="CQ17" s="24">
        <v>4480</v>
      </c>
      <c r="CR17" s="36">
        <v>8413.2219000000005</v>
      </c>
      <c r="CS17" s="30" t="s">
        <v>351</v>
      </c>
      <c r="CT17" s="29">
        <v>6388.43</v>
      </c>
      <c r="CU17" s="64">
        <v>1429</v>
      </c>
      <c r="CV17" s="134">
        <v>8500</v>
      </c>
      <c r="CW17" s="67">
        <v>544</v>
      </c>
      <c r="CX17" s="25">
        <v>7958.0551187500005</v>
      </c>
      <c r="CY17" s="67" t="s">
        <v>327</v>
      </c>
      <c r="CZ17" s="48">
        <v>8682.9644937499997</v>
      </c>
      <c r="DA17" s="67">
        <v>6409</v>
      </c>
      <c r="DB17" s="25">
        <v>16709.490000000002</v>
      </c>
      <c r="DC17" s="67">
        <v>2008</v>
      </c>
      <c r="DD17" s="48">
        <v>10563</v>
      </c>
      <c r="DE17" s="24">
        <v>2110</v>
      </c>
      <c r="DF17" s="29">
        <v>7900</v>
      </c>
      <c r="DG17" s="24">
        <v>5090</v>
      </c>
      <c r="DH17" s="29">
        <v>5200</v>
      </c>
      <c r="DI17" s="24">
        <v>6136</v>
      </c>
      <c r="DJ17" s="29">
        <v>9000</v>
      </c>
      <c r="DK17" s="45">
        <v>6477</v>
      </c>
      <c r="DL17" s="36">
        <v>18595.57</v>
      </c>
      <c r="DM17" s="200" t="s">
        <v>313</v>
      </c>
      <c r="DN17" s="201"/>
      <c r="DO17" s="79" t="s">
        <v>328</v>
      </c>
      <c r="DP17" s="29">
        <v>1511.2452812499998</v>
      </c>
      <c r="DQ17" s="24" t="s">
        <v>329</v>
      </c>
      <c r="DR17" s="79" t="s">
        <v>330</v>
      </c>
      <c r="DS17" s="33">
        <v>1944.1445140000001</v>
      </c>
      <c r="DT17" s="128">
        <v>67100</v>
      </c>
      <c r="DU17" s="25">
        <v>2271.1893749999999</v>
      </c>
      <c r="DV17" s="200" t="s">
        <v>331</v>
      </c>
      <c r="DW17" s="201"/>
      <c r="DX17" s="201"/>
      <c r="DY17" s="108">
        <v>2209</v>
      </c>
      <c r="DZ17" s="166">
        <v>3349</v>
      </c>
      <c r="EA17" s="96">
        <v>3732.6016</v>
      </c>
      <c r="EB17" s="337" t="s">
        <v>333</v>
      </c>
      <c r="EC17" s="338"/>
      <c r="ED17" s="88">
        <v>80948</v>
      </c>
      <c r="EE17" s="25">
        <v>5713.9992000000002</v>
      </c>
      <c r="EF17" s="88">
        <v>1725</v>
      </c>
      <c r="EG17" s="48">
        <v>14306.479200000002</v>
      </c>
      <c r="EH17" s="88">
        <v>80554</v>
      </c>
      <c r="EI17" s="89">
        <v>15100</v>
      </c>
      <c r="EJ17" s="88">
        <v>82532</v>
      </c>
      <c r="EK17" s="89">
        <v>15100</v>
      </c>
      <c r="EL17" s="67">
        <v>8310</v>
      </c>
      <c r="EM17" s="25">
        <v>15246</v>
      </c>
      <c r="EN17" s="67" t="s">
        <v>334</v>
      </c>
      <c r="EO17" s="48">
        <v>9618.7482749999999</v>
      </c>
      <c r="EP17" s="88" t="s">
        <v>335</v>
      </c>
      <c r="EQ17" s="48">
        <v>18564</v>
      </c>
      <c r="ER17" s="24">
        <v>14871</v>
      </c>
      <c r="ES17" s="29">
        <v>21021.52</v>
      </c>
      <c r="ET17" s="24">
        <v>25758</v>
      </c>
      <c r="EU17" s="29">
        <v>13000</v>
      </c>
      <c r="EV17" s="88">
        <v>4417</v>
      </c>
      <c r="EW17" s="89">
        <v>9500</v>
      </c>
      <c r="EX17" s="88">
        <v>3501</v>
      </c>
      <c r="EY17" s="81">
        <v>4500</v>
      </c>
      <c r="EZ17" s="67">
        <v>559</v>
      </c>
      <c r="FA17" s="25">
        <v>5500</v>
      </c>
      <c r="FB17" s="24">
        <v>2502</v>
      </c>
      <c r="FC17" s="29">
        <v>4500</v>
      </c>
      <c r="FD17" s="24">
        <v>5514</v>
      </c>
      <c r="FE17" s="29">
        <v>11000</v>
      </c>
      <c r="FF17" s="34">
        <v>1032</v>
      </c>
      <c r="FG17" s="36">
        <v>7600</v>
      </c>
      <c r="FH17" s="114">
        <v>20009</v>
      </c>
      <c r="FI17" s="110">
        <v>12900</v>
      </c>
      <c r="FJ17" s="67">
        <v>310</v>
      </c>
      <c r="FK17" s="25">
        <v>12000</v>
      </c>
      <c r="FL17" s="128" t="s">
        <v>336</v>
      </c>
      <c r="FM17" s="25">
        <v>34645.668749999997</v>
      </c>
    </row>
    <row r="18" spans="1:169" ht="9.75" customHeight="1" thickBot="1" x14ac:dyDescent="0.3">
      <c r="A18" s="190" t="s">
        <v>1086</v>
      </c>
      <c r="B18" s="191"/>
      <c r="C18" s="24">
        <v>5114</v>
      </c>
      <c r="D18" s="25">
        <v>7651.8855000000003</v>
      </c>
      <c r="E18" s="26">
        <v>2023</v>
      </c>
      <c r="F18" s="27">
        <v>6720</v>
      </c>
      <c r="G18" s="24" t="s">
        <v>337</v>
      </c>
      <c r="H18" s="25">
        <v>7998.7635000000009</v>
      </c>
      <c r="I18" s="24">
        <v>787</v>
      </c>
      <c r="J18" s="29">
        <v>5882</v>
      </c>
      <c r="K18" s="43">
        <v>3402</v>
      </c>
      <c r="L18" s="29">
        <v>4077.0353736006259</v>
      </c>
      <c r="M18" s="24">
        <v>17</v>
      </c>
      <c r="N18" s="29">
        <v>5882</v>
      </c>
      <c r="O18" s="24">
        <v>1332</v>
      </c>
      <c r="P18" s="29">
        <v>7397.511191139889</v>
      </c>
      <c r="Q18" s="24">
        <v>1016</v>
      </c>
      <c r="R18" s="29">
        <v>4760.69643</v>
      </c>
      <c r="S18" s="24">
        <v>1340</v>
      </c>
      <c r="T18" s="31">
        <v>5882</v>
      </c>
      <c r="U18" s="24">
        <v>778</v>
      </c>
      <c r="V18" s="36">
        <v>7174.8755000000001</v>
      </c>
      <c r="W18" s="24">
        <v>731</v>
      </c>
      <c r="X18" s="29">
        <v>9838.77</v>
      </c>
      <c r="Y18" s="43" t="s">
        <v>338</v>
      </c>
      <c r="Z18" s="37">
        <v>22724.656499999997</v>
      </c>
      <c r="AA18" s="9">
        <v>2003</v>
      </c>
      <c r="AB18" s="12">
        <v>19475.96</v>
      </c>
      <c r="AC18" s="67" t="s">
        <v>339</v>
      </c>
      <c r="AD18" s="25">
        <v>7200</v>
      </c>
      <c r="AE18" s="34">
        <v>2016</v>
      </c>
      <c r="AF18" s="29">
        <v>7735</v>
      </c>
      <c r="AG18" s="43">
        <v>4481</v>
      </c>
      <c r="AH18" s="33">
        <v>10640</v>
      </c>
      <c r="AI18" s="74">
        <v>1706</v>
      </c>
      <c r="AJ18" s="29">
        <v>14505.4287</v>
      </c>
      <c r="AK18" s="34">
        <v>4193</v>
      </c>
      <c r="AL18" s="37">
        <v>9240</v>
      </c>
      <c r="AM18" s="88">
        <v>1614</v>
      </c>
      <c r="AN18" s="81">
        <v>9312.23</v>
      </c>
      <c r="AO18" s="24">
        <v>4100</v>
      </c>
      <c r="AP18" s="36">
        <v>9251</v>
      </c>
      <c r="AQ18" s="34">
        <v>8100</v>
      </c>
      <c r="AR18" s="36">
        <v>11121.010845000001</v>
      </c>
      <c r="AS18" s="24">
        <v>6200</v>
      </c>
      <c r="AT18" s="36">
        <v>8732.1375130208326</v>
      </c>
      <c r="AU18" s="43">
        <v>110</v>
      </c>
      <c r="AV18" s="37">
        <v>7245.4421642500001</v>
      </c>
      <c r="AW18" s="43">
        <v>8134</v>
      </c>
      <c r="AX18" s="37">
        <v>5745.25</v>
      </c>
      <c r="AY18" s="43">
        <v>5160</v>
      </c>
      <c r="AZ18" s="36">
        <v>11402.937000000002</v>
      </c>
      <c r="BA18" s="99">
        <v>5317</v>
      </c>
      <c r="BB18" s="36">
        <v>10745.075249999998</v>
      </c>
      <c r="BC18" s="43">
        <v>5136</v>
      </c>
      <c r="BD18" s="37">
        <v>7900</v>
      </c>
      <c r="BE18" s="24">
        <v>5598</v>
      </c>
      <c r="BF18" s="36">
        <v>17584.944618149995</v>
      </c>
      <c r="BG18" s="105">
        <v>5497</v>
      </c>
      <c r="BH18" s="29">
        <v>5882</v>
      </c>
      <c r="BI18" s="83">
        <v>10723</v>
      </c>
      <c r="BJ18" s="37">
        <v>5854.69</v>
      </c>
      <c r="BK18" s="112">
        <v>67</v>
      </c>
      <c r="BL18" s="36">
        <v>8643.1663499999995</v>
      </c>
      <c r="BM18" s="166">
        <v>401</v>
      </c>
      <c r="BN18" s="29">
        <v>7069.1711999999989</v>
      </c>
      <c r="BO18" s="166">
        <v>404</v>
      </c>
      <c r="BP18" s="29">
        <v>7794.0373875000005</v>
      </c>
      <c r="BQ18" s="45">
        <v>3016</v>
      </c>
      <c r="BR18" s="36">
        <v>5090.9040000000005</v>
      </c>
      <c r="BS18" s="43">
        <v>915</v>
      </c>
      <c r="BT18" s="37">
        <v>9088.2161999999989</v>
      </c>
      <c r="BU18" s="43">
        <v>2061</v>
      </c>
      <c r="BV18" s="37">
        <v>8227.85</v>
      </c>
      <c r="BW18" s="41">
        <v>905</v>
      </c>
      <c r="BX18" s="37">
        <v>9136.37781</v>
      </c>
      <c r="BY18" s="119">
        <v>322</v>
      </c>
      <c r="BZ18" s="32">
        <v>8818.7400000000016</v>
      </c>
      <c r="CA18" s="112">
        <v>10157</v>
      </c>
      <c r="CB18" s="29">
        <v>7044.7792925000003</v>
      </c>
      <c r="CC18" s="43">
        <v>10</v>
      </c>
      <c r="CD18" s="37">
        <v>3800</v>
      </c>
      <c r="CE18" s="43">
        <v>1845</v>
      </c>
      <c r="CF18" s="37">
        <v>13020</v>
      </c>
      <c r="CG18" s="43">
        <v>422</v>
      </c>
      <c r="CH18" s="33">
        <v>9993.6200000000008</v>
      </c>
      <c r="CI18" s="43">
        <v>2757</v>
      </c>
      <c r="CJ18" s="37">
        <v>9207.7141650000012</v>
      </c>
      <c r="CK18" s="41">
        <v>1090</v>
      </c>
      <c r="CL18" s="33">
        <v>18262.663585770246</v>
      </c>
      <c r="CM18" s="124">
        <v>184</v>
      </c>
      <c r="CN18" s="37">
        <v>9478.0229833161648</v>
      </c>
      <c r="CO18" s="24">
        <v>4410</v>
      </c>
      <c r="CP18" s="29">
        <v>7504.8722999999991</v>
      </c>
      <c r="CQ18" s="24">
        <v>5080</v>
      </c>
      <c r="CR18" s="36">
        <v>8226.4241999999995</v>
      </c>
      <c r="CS18" s="30">
        <v>1830</v>
      </c>
      <c r="CT18" s="29">
        <v>6490</v>
      </c>
      <c r="CU18" s="67">
        <v>1430</v>
      </c>
      <c r="CV18" s="48">
        <v>8500</v>
      </c>
      <c r="CW18" s="67">
        <v>555</v>
      </c>
      <c r="CX18" s="25">
        <v>9831.2209437499987</v>
      </c>
      <c r="CY18" s="67">
        <v>603</v>
      </c>
      <c r="CZ18" s="48">
        <v>10875.090443749999</v>
      </c>
      <c r="DA18" s="67">
        <v>6444</v>
      </c>
      <c r="DB18" s="25">
        <v>10651.931500000001</v>
      </c>
      <c r="DC18" s="67">
        <v>2009</v>
      </c>
      <c r="DD18" s="48">
        <v>13358.520000000002</v>
      </c>
      <c r="DE18" s="24">
        <v>2111</v>
      </c>
      <c r="DF18" s="29">
        <v>7900</v>
      </c>
      <c r="DG18" s="24">
        <v>5092</v>
      </c>
      <c r="DH18" s="29">
        <v>5200</v>
      </c>
      <c r="DI18" s="24">
        <v>6140</v>
      </c>
      <c r="DJ18" s="29">
        <v>10900</v>
      </c>
      <c r="DK18" s="45">
        <v>6478</v>
      </c>
      <c r="DL18" s="36">
        <v>6601.28</v>
      </c>
      <c r="DM18" s="200" t="s">
        <v>313</v>
      </c>
      <c r="DN18" s="201"/>
      <c r="DO18" s="79" t="s">
        <v>341</v>
      </c>
      <c r="DP18" s="29">
        <v>1725.2843125000004</v>
      </c>
      <c r="DQ18" s="24">
        <v>502</v>
      </c>
      <c r="DR18" s="79" t="s">
        <v>342</v>
      </c>
      <c r="DS18" s="33">
        <v>2955.4590779999999</v>
      </c>
      <c r="DT18" s="128">
        <v>6700</v>
      </c>
      <c r="DU18" s="25">
        <v>2391.3581249999997</v>
      </c>
      <c r="DV18" s="200" t="s">
        <v>343</v>
      </c>
      <c r="DW18" s="201"/>
      <c r="DX18" s="201"/>
      <c r="DY18" s="108">
        <v>4064</v>
      </c>
      <c r="DZ18" s="166">
        <v>3799</v>
      </c>
      <c r="EA18" s="96">
        <v>3732.6016000000009</v>
      </c>
      <c r="EB18" s="335"/>
      <c r="EC18" s="336"/>
      <c r="ED18" s="88">
        <v>81000</v>
      </c>
      <c r="EE18" s="25">
        <v>5713.9992000000002</v>
      </c>
      <c r="EF18" s="88">
        <v>1726</v>
      </c>
      <c r="EG18" s="48">
        <v>15665.9184</v>
      </c>
      <c r="EH18" s="88">
        <v>80555</v>
      </c>
      <c r="EI18" s="89">
        <v>9900</v>
      </c>
      <c r="EJ18" s="88">
        <v>82535</v>
      </c>
      <c r="EK18" s="89">
        <v>12244.53</v>
      </c>
      <c r="EL18" s="67">
        <v>8311</v>
      </c>
      <c r="EM18" s="25">
        <v>14112</v>
      </c>
      <c r="EN18" s="67" t="s">
        <v>345</v>
      </c>
      <c r="EO18" s="48">
        <v>22789.057675</v>
      </c>
      <c r="EP18" s="88">
        <v>26715</v>
      </c>
      <c r="EQ18" s="48">
        <v>17945.2</v>
      </c>
      <c r="ER18" s="24">
        <v>14892</v>
      </c>
      <c r="ES18" s="29">
        <v>30763.200000000001</v>
      </c>
      <c r="ET18" s="24">
        <v>25759</v>
      </c>
      <c r="EU18" s="29">
        <v>19000</v>
      </c>
      <c r="EV18" s="88">
        <v>4421</v>
      </c>
      <c r="EW18" s="89">
        <v>9500</v>
      </c>
      <c r="EX18" s="88">
        <v>3510</v>
      </c>
      <c r="EY18" s="81">
        <v>8900</v>
      </c>
      <c r="EZ18" s="67">
        <v>560</v>
      </c>
      <c r="FA18" s="25">
        <v>5500</v>
      </c>
      <c r="FB18" s="24">
        <v>3106</v>
      </c>
      <c r="FC18" s="29">
        <v>11000</v>
      </c>
      <c r="FD18" s="24">
        <v>5516</v>
      </c>
      <c r="FE18" s="29">
        <v>11000</v>
      </c>
      <c r="FF18" s="34">
        <v>1045</v>
      </c>
      <c r="FG18" s="36">
        <v>7400</v>
      </c>
      <c r="FH18" s="114">
        <v>20011</v>
      </c>
      <c r="FI18" s="110">
        <v>12900</v>
      </c>
      <c r="FJ18" s="67">
        <v>315</v>
      </c>
      <c r="FK18" s="25">
        <v>3500</v>
      </c>
      <c r="FL18" s="128" t="s">
        <v>346</v>
      </c>
      <c r="FM18" s="25">
        <v>18897.637500000001</v>
      </c>
    </row>
    <row r="19" spans="1:169" ht="9.75" customHeight="1" x14ac:dyDescent="0.25">
      <c r="A19" s="190" t="s">
        <v>1082</v>
      </c>
      <c r="B19" s="191"/>
      <c r="C19" s="24">
        <v>5118</v>
      </c>
      <c r="D19" s="25">
        <v>6502.1134500000007</v>
      </c>
      <c r="E19" s="26">
        <v>2027</v>
      </c>
      <c r="F19" s="27">
        <v>7140</v>
      </c>
      <c r="G19" s="24" t="s">
        <v>347</v>
      </c>
      <c r="H19" s="25">
        <v>7504.4894955029995</v>
      </c>
      <c r="I19" s="24">
        <v>789</v>
      </c>
      <c r="J19" s="29">
        <v>5882</v>
      </c>
      <c r="K19" s="43">
        <v>4017</v>
      </c>
      <c r="L19" s="29">
        <v>15052.728091615987</v>
      </c>
      <c r="M19" s="24">
        <v>20</v>
      </c>
      <c r="N19" s="29">
        <v>5882</v>
      </c>
      <c r="O19" s="24">
        <v>1333</v>
      </c>
      <c r="P19" s="29">
        <v>7397.511191139889</v>
      </c>
      <c r="Q19" s="24">
        <v>1017</v>
      </c>
      <c r="R19" s="29">
        <v>4760.69643</v>
      </c>
      <c r="S19" s="24">
        <v>1352</v>
      </c>
      <c r="T19" s="31">
        <v>5882</v>
      </c>
      <c r="U19" s="24">
        <v>781</v>
      </c>
      <c r="V19" s="36">
        <v>4507.12925</v>
      </c>
      <c r="W19" s="24">
        <v>835</v>
      </c>
      <c r="X19" s="29">
        <v>6719.16</v>
      </c>
      <c r="Y19" s="43" t="s">
        <v>348</v>
      </c>
      <c r="Z19" s="37">
        <v>14734.03605219</v>
      </c>
      <c r="AA19" s="24">
        <v>2015</v>
      </c>
      <c r="AB19" s="36">
        <v>19475.96</v>
      </c>
      <c r="AC19" s="67" t="s">
        <v>349</v>
      </c>
      <c r="AD19" s="25">
        <v>7200</v>
      </c>
      <c r="AE19" s="34">
        <v>2017</v>
      </c>
      <c r="AF19" s="29">
        <v>7001.7219999999998</v>
      </c>
      <c r="AG19" s="43">
        <v>6021</v>
      </c>
      <c r="AH19" s="33">
        <v>10080</v>
      </c>
      <c r="AI19" s="75">
        <v>1708</v>
      </c>
      <c r="AJ19" s="29">
        <v>11000.41425</v>
      </c>
      <c r="AK19" s="34">
        <v>4280</v>
      </c>
      <c r="AL19" s="37">
        <v>7840</v>
      </c>
      <c r="AM19" s="88">
        <v>1616</v>
      </c>
      <c r="AN19" s="81">
        <v>9738.4500000000007</v>
      </c>
      <c r="AO19" s="24">
        <v>5000</v>
      </c>
      <c r="AP19" s="36">
        <v>9570</v>
      </c>
      <c r="AQ19" s="34">
        <v>8102</v>
      </c>
      <c r="AR19" s="36">
        <v>12350.000880000001</v>
      </c>
      <c r="AS19" s="24">
        <v>6300</v>
      </c>
      <c r="AT19" s="36">
        <v>8130.8251864583344</v>
      </c>
      <c r="AU19" s="43">
        <v>111</v>
      </c>
      <c r="AV19" s="37">
        <v>8433.2992669999985</v>
      </c>
      <c r="AW19" s="43">
        <v>8138</v>
      </c>
      <c r="AX19" s="37">
        <v>11530.23</v>
      </c>
      <c r="AY19" s="43">
        <v>5170</v>
      </c>
      <c r="AZ19" s="36">
        <v>9210.0645000000004</v>
      </c>
      <c r="BA19" s="99">
        <v>5319</v>
      </c>
      <c r="BB19" s="36">
        <v>7368.0516000000007</v>
      </c>
      <c r="BC19" s="43">
        <v>5144</v>
      </c>
      <c r="BD19" s="37">
        <v>6900</v>
      </c>
      <c r="BE19" s="24">
        <v>5599</v>
      </c>
      <c r="BF19" s="36">
        <v>16901.072198009999</v>
      </c>
      <c r="BG19" s="166">
        <v>5569</v>
      </c>
      <c r="BH19" s="29">
        <v>6000</v>
      </c>
      <c r="BI19" s="83">
        <v>223</v>
      </c>
      <c r="BJ19" s="37">
        <v>6038.9</v>
      </c>
      <c r="BK19" s="112">
        <v>68</v>
      </c>
      <c r="BL19" s="36">
        <v>8643.1663499999995</v>
      </c>
      <c r="BM19" s="166">
        <v>402</v>
      </c>
      <c r="BN19" s="160">
        <v>7069.1711999999989</v>
      </c>
      <c r="BO19" s="166">
        <v>200</v>
      </c>
      <c r="BP19" s="29">
        <v>7577.2826793513286</v>
      </c>
      <c r="BQ19" s="45" t="s">
        <v>350</v>
      </c>
      <c r="BR19" s="36">
        <v>4129.2</v>
      </c>
      <c r="BS19" s="43">
        <v>916</v>
      </c>
      <c r="BT19" s="37">
        <v>10553.7096</v>
      </c>
      <c r="BU19" s="43">
        <v>2080</v>
      </c>
      <c r="BV19" s="37">
        <v>6509.96</v>
      </c>
      <c r="BW19" s="41">
        <v>915</v>
      </c>
      <c r="BX19" s="37">
        <v>8924.7242700000006</v>
      </c>
      <c r="BY19" s="119">
        <v>565</v>
      </c>
      <c r="BZ19" s="32">
        <v>9512</v>
      </c>
      <c r="CA19" s="112">
        <v>10159</v>
      </c>
      <c r="CB19" s="29">
        <v>7114.2306100000005</v>
      </c>
      <c r="CC19" s="43">
        <v>10090</v>
      </c>
      <c r="CD19" s="37">
        <v>5400</v>
      </c>
      <c r="CE19" s="43">
        <v>1850</v>
      </c>
      <c r="CF19" s="37">
        <v>12180</v>
      </c>
      <c r="CG19" s="43">
        <v>460</v>
      </c>
      <c r="CH19" s="33">
        <v>11519.704560000002</v>
      </c>
      <c r="CI19" s="43">
        <v>2760</v>
      </c>
      <c r="CJ19" s="37">
        <v>5187.4446000000007</v>
      </c>
      <c r="CK19" s="41">
        <v>1098</v>
      </c>
      <c r="CL19" s="33">
        <v>14221.773174336005</v>
      </c>
      <c r="CM19" s="124">
        <v>3001</v>
      </c>
      <c r="CN19" s="37">
        <v>7078.1526734929948</v>
      </c>
      <c r="CO19" s="24">
        <v>5010</v>
      </c>
      <c r="CP19" s="29">
        <v>8072.5907999999999</v>
      </c>
      <c r="CQ19" s="24">
        <v>4081</v>
      </c>
      <c r="CR19" s="36">
        <v>10680.433200000001</v>
      </c>
      <c r="CS19" s="30">
        <v>1850</v>
      </c>
      <c r="CT19" s="29">
        <v>6490</v>
      </c>
      <c r="CU19" s="67">
        <v>1432</v>
      </c>
      <c r="CV19" s="48">
        <v>8500</v>
      </c>
      <c r="CW19" s="67">
        <v>570</v>
      </c>
      <c r="CX19" s="25">
        <v>8221.9221312499994</v>
      </c>
      <c r="CY19" s="88">
        <v>604</v>
      </c>
      <c r="CZ19" s="81">
        <v>6760.5048312500003</v>
      </c>
      <c r="DA19" s="67">
        <v>6451</v>
      </c>
      <c r="DB19" s="25">
        <v>14732.053</v>
      </c>
      <c r="DC19" s="67">
        <v>2010</v>
      </c>
      <c r="DD19" s="48">
        <v>10045</v>
      </c>
      <c r="DE19" s="24">
        <v>2112</v>
      </c>
      <c r="DF19" s="29">
        <v>4900</v>
      </c>
      <c r="DG19" s="24">
        <v>5105</v>
      </c>
      <c r="DH19" s="29">
        <v>5200</v>
      </c>
      <c r="DI19" s="24">
        <v>6170</v>
      </c>
      <c r="DJ19" s="29">
        <v>13000</v>
      </c>
      <c r="DK19" s="45" t="s">
        <v>352</v>
      </c>
      <c r="DL19" s="36">
        <v>7632.73</v>
      </c>
      <c r="DM19" s="200" t="s">
        <v>313</v>
      </c>
      <c r="DN19" s="201"/>
      <c r="DO19" s="79" t="s">
        <v>353</v>
      </c>
      <c r="DP19" s="29">
        <v>2231.1947500000001</v>
      </c>
      <c r="DQ19" s="24" t="s">
        <v>354</v>
      </c>
      <c r="DR19" s="79" t="s">
        <v>355</v>
      </c>
      <c r="DS19" s="33">
        <v>1840.5366199999999</v>
      </c>
      <c r="DT19" s="128">
        <v>67102</v>
      </c>
      <c r="DU19" s="25">
        <v>2391.3581249999997</v>
      </c>
      <c r="DV19" s="200" t="s">
        <v>356</v>
      </c>
      <c r="DW19" s="201"/>
      <c r="DX19" s="201"/>
      <c r="DY19" s="108">
        <v>4386</v>
      </c>
      <c r="DZ19" s="166">
        <v>3839</v>
      </c>
      <c r="EA19" s="96">
        <v>3732.6016</v>
      </c>
      <c r="EB19" s="144">
        <v>94006</v>
      </c>
      <c r="EC19" s="180">
        <v>2238</v>
      </c>
      <c r="ED19" s="88">
        <v>81001</v>
      </c>
      <c r="EE19" s="25">
        <v>5713.9992000000002</v>
      </c>
      <c r="EF19" s="88">
        <v>1729</v>
      </c>
      <c r="EG19" s="48">
        <v>15665.9184</v>
      </c>
      <c r="EH19" s="88">
        <v>80557</v>
      </c>
      <c r="EI19" s="89">
        <v>13900</v>
      </c>
      <c r="EJ19" s="88">
        <v>82565</v>
      </c>
      <c r="EK19" s="89">
        <v>9900</v>
      </c>
      <c r="EL19" s="67">
        <v>8312</v>
      </c>
      <c r="EM19" s="25">
        <v>14742</v>
      </c>
      <c r="EN19" s="67" t="s">
        <v>357</v>
      </c>
      <c r="EO19" s="48">
        <v>18931.5625</v>
      </c>
      <c r="EP19" s="88" t="s">
        <v>358</v>
      </c>
      <c r="EQ19" s="48">
        <v>19182.8</v>
      </c>
      <c r="ER19" s="24">
        <v>14922</v>
      </c>
      <c r="ES19" s="29">
        <v>27558.7</v>
      </c>
      <c r="ET19" s="24">
        <v>25761</v>
      </c>
      <c r="EU19" s="29">
        <v>13000</v>
      </c>
      <c r="EV19" s="88">
        <v>4422</v>
      </c>
      <c r="EW19" s="89">
        <v>9500</v>
      </c>
      <c r="EX19" s="88">
        <v>3513</v>
      </c>
      <c r="EY19" s="81">
        <v>7900</v>
      </c>
      <c r="EZ19" s="67">
        <v>561</v>
      </c>
      <c r="FA19" s="25">
        <v>5500</v>
      </c>
      <c r="FB19" s="24">
        <v>3201</v>
      </c>
      <c r="FC19" s="29">
        <v>6500</v>
      </c>
      <c r="FD19" s="24">
        <v>5517</v>
      </c>
      <c r="FE19" s="29">
        <v>11000</v>
      </c>
      <c r="FF19" s="34">
        <v>196</v>
      </c>
      <c r="FG19" s="36">
        <v>7200</v>
      </c>
      <c r="FH19" s="114">
        <v>20013</v>
      </c>
      <c r="FI19" s="110">
        <v>12900</v>
      </c>
      <c r="FJ19" s="67">
        <v>317</v>
      </c>
      <c r="FK19" s="25">
        <v>8500</v>
      </c>
      <c r="FL19" s="128">
        <v>891</v>
      </c>
      <c r="FM19" s="25">
        <v>26456.692500000001</v>
      </c>
    </row>
    <row r="20" spans="1:169" ht="9.75" customHeight="1" thickBot="1" x14ac:dyDescent="0.3">
      <c r="A20" s="190" t="s">
        <v>16</v>
      </c>
      <c r="B20" s="191"/>
      <c r="C20" s="24">
        <v>5120</v>
      </c>
      <c r="D20" s="25">
        <v>7765.9344000000001</v>
      </c>
      <c r="E20" s="26">
        <v>2028</v>
      </c>
      <c r="F20" s="27">
        <v>7560</v>
      </c>
      <c r="G20" s="24" t="s">
        <v>359</v>
      </c>
      <c r="H20" s="25">
        <v>7504.4894955029995</v>
      </c>
      <c r="I20" s="24">
        <v>792</v>
      </c>
      <c r="J20" s="29">
        <v>5882</v>
      </c>
      <c r="K20" s="43">
        <v>2500</v>
      </c>
      <c r="L20" s="29">
        <v>16892.230555200003</v>
      </c>
      <c r="M20" s="24">
        <v>28</v>
      </c>
      <c r="N20" s="29">
        <v>5882</v>
      </c>
      <c r="O20" s="24">
        <v>1334</v>
      </c>
      <c r="P20" s="29">
        <v>7397.511191139889</v>
      </c>
      <c r="Q20" s="24">
        <v>1025</v>
      </c>
      <c r="R20" s="29">
        <v>4760.69643</v>
      </c>
      <c r="S20" s="24">
        <v>1354</v>
      </c>
      <c r="T20" s="36">
        <v>5882</v>
      </c>
      <c r="U20" s="24">
        <v>782</v>
      </c>
      <c r="V20" s="36">
        <v>6234.3547500000004</v>
      </c>
      <c r="W20" s="24">
        <v>838</v>
      </c>
      <c r="X20" s="29">
        <v>18597.674999999999</v>
      </c>
      <c r="Y20" s="43" t="s">
        <v>361</v>
      </c>
      <c r="Z20" s="37">
        <v>14602.906499999999</v>
      </c>
      <c r="AA20" s="24">
        <v>2061</v>
      </c>
      <c r="AB20" s="36">
        <v>31330.57</v>
      </c>
      <c r="AC20" s="67" t="s">
        <v>362</v>
      </c>
      <c r="AD20" s="25">
        <v>8900</v>
      </c>
      <c r="AE20" s="34">
        <v>2018</v>
      </c>
      <c r="AF20" s="29">
        <v>7148.6869999999999</v>
      </c>
      <c r="AG20" s="43">
        <v>6024</v>
      </c>
      <c r="AH20" s="33">
        <v>10360</v>
      </c>
      <c r="AI20" s="74">
        <v>1710</v>
      </c>
      <c r="AJ20" s="29">
        <v>8382.5941500000008</v>
      </c>
      <c r="AK20" s="34">
        <v>4285</v>
      </c>
      <c r="AL20" s="37">
        <v>9800</v>
      </c>
      <c r="AM20" s="88">
        <v>1504</v>
      </c>
      <c r="AN20" s="81">
        <v>9833.4</v>
      </c>
      <c r="AO20" s="24">
        <v>5012</v>
      </c>
      <c r="AP20" s="36">
        <v>10846</v>
      </c>
      <c r="AQ20" s="34">
        <v>8130</v>
      </c>
      <c r="AR20" s="36">
        <v>10669.642704</v>
      </c>
      <c r="AS20" s="24">
        <v>6400</v>
      </c>
      <c r="AT20" s="36">
        <v>6917.4477109375002</v>
      </c>
      <c r="AU20" s="43">
        <v>114</v>
      </c>
      <c r="AV20" s="37">
        <v>7723.714014000001</v>
      </c>
      <c r="AW20" s="43">
        <v>8140</v>
      </c>
      <c r="AX20" s="37">
        <v>12878.47</v>
      </c>
      <c r="AY20" s="43" t="s">
        <v>363</v>
      </c>
      <c r="AZ20" s="36">
        <v>9502.4475000000002</v>
      </c>
      <c r="BA20" s="99">
        <v>5321</v>
      </c>
      <c r="BB20" s="36">
        <v>6907.5483749999994</v>
      </c>
      <c r="BC20" s="43">
        <v>5149</v>
      </c>
      <c r="BD20" s="36">
        <v>5882</v>
      </c>
      <c r="BE20" s="24">
        <v>5727</v>
      </c>
      <c r="BF20" s="36">
        <v>11288.35419075</v>
      </c>
      <c r="BG20" s="166">
        <v>5584</v>
      </c>
      <c r="BH20" s="29">
        <v>6000</v>
      </c>
      <c r="BI20" s="83">
        <v>10182</v>
      </c>
      <c r="BJ20" s="37">
        <v>6059.55</v>
      </c>
      <c r="BK20" s="112">
        <v>70</v>
      </c>
      <c r="BL20" s="36">
        <v>8643.1663499999995</v>
      </c>
      <c r="BM20" s="166">
        <v>752</v>
      </c>
      <c r="BN20" s="29">
        <v>6813.7421624999997</v>
      </c>
      <c r="BO20" s="166">
        <v>201</v>
      </c>
      <c r="BP20" s="29">
        <v>7878.887539677984</v>
      </c>
      <c r="BQ20" s="45">
        <v>3020</v>
      </c>
      <c r="BR20" s="36">
        <v>5194.8</v>
      </c>
      <c r="BS20" s="43">
        <v>917</v>
      </c>
      <c r="BT20" s="37">
        <v>16380.630000000001</v>
      </c>
      <c r="BU20" s="43">
        <v>2083</v>
      </c>
      <c r="BV20" s="37">
        <v>9032.94</v>
      </c>
      <c r="BW20" s="41">
        <v>960</v>
      </c>
      <c r="BX20" s="37">
        <v>10516.535268750002</v>
      </c>
      <c r="BY20" s="119" t="s">
        <v>364</v>
      </c>
      <c r="BZ20" s="32">
        <v>12850.740000000002</v>
      </c>
      <c r="CA20" s="112">
        <v>10170</v>
      </c>
      <c r="CB20" s="29">
        <v>8595.3554462499997</v>
      </c>
      <c r="CC20" s="43">
        <v>10252</v>
      </c>
      <c r="CD20" s="37">
        <v>4800</v>
      </c>
      <c r="CE20" s="43">
        <v>1905</v>
      </c>
      <c r="CF20" s="37">
        <v>13300</v>
      </c>
      <c r="CG20" s="43">
        <v>463</v>
      </c>
      <c r="CH20" s="33">
        <v>11895.347099999999</v>
      </c>
      <c r="CI20" s="43">
        <v>2800</v>
      </c>
      <c r="CJ20" s="37">
        <v>9726.4586249999993</v>
      </c>
      <c r="CK20" s="41">
        <v>1099</v>
      </c>
      <c r="CL20" s="33">
        <v>15643.950491769607</v>
      </c>
      <c r="CM20" s="124">
        <v>280</v>
      </c>
      <c r="CN20" s="37">
        <v>13834.391595373445</v>
      </c>
      <c r="CO20" s="24">
        <v>3015</v>
      </c>
      <c r="CP20" s="29">
        <v>9922.2542999999987</v>
      </c>
      <c r="CQ20" s="24">
        <v>4481</v>
      </c>
      <c r="CR20" s="36">
        <v>11215.187399999999</v>
      </c>
      <c r="CS20" s="30">
        <v>1840</v>
      </c>
      <c r="CT20" s="29">
        <v>6490</v>
      </c>
      <c r="CU20" s="67">
        <v>1434</v>
      </c>
      <c r="CV20" s="48">
        <v>8500</v>
      </c>
      <c r="CW20" s="67">
        <v>571</v>
      </c>
      <c r="CX20" s="25">
        <v>10659.067449999999</v>
      </c>
      <c r="CY20" s="88" t="s">
        <v>366</v>
      </c>
      <c r="CZ20" s="81">
        <v>7498.4625750000005</v>
      </c>
      <c r="DA20" s="67">
        <v>6493</v>
      </c>
      <c r="DB20" s="25">
        <v>11051.25</v>
      </c>
      <c r="DC20" s="67">
        <v>2012</v>
      </c>
      <c r="DD20" s="48">
        <v>11680.2</v>
      </c>
      <c r="DE20" s="24">
        <v>2114</v>
      </c>
      <c r="DF20" s="29">
        <v>4900</v>
      </c>
      <c r="DG20" s="24">
        <v>5117</v>
      </c>
      <c r="DH20" s="29">
        <v>4900</v>
      </c>
      <c r="DI20" s="24" t="s">
        <v>367</v>
      </c>
      <c r="DJ20" s="29">
        <v>17900</v>
      </c>
      <c r="DK20" s="45" t="s">
        <v>368</v>
      </c>
      <c r="DL20" s="36">
        <v>22367.73</v>
      </c>
      <c r="DM20" s="200" t="s">
        <v>313</v>
      </c>
      <c r="DN20" s="201"/>
      <c r="DO20" s="79" t="s">
        <v>369</v>
      </c>
      <c r="DP20" s="29">
        <v>2380.37346875</v>
      </c>
      <c r="DQ20" s="24" t="s">
        <v>370</v>
      </c>
      <c r="DR20" s="79" t="s">
        <v>371</v>
      </c>
      <c r="DS20" s="33">
        <v>2221.87212</v>
      </c>
      <c r="DT20" s="128">
        <v>6500</v>
      </c>
      <c r="DU20" s="25">
        <v>4818.7668749999993</v>
      </c>
      <c r="DV20" s="198" t="s">
        <v>372</v>
      </c>
      <c r="DW20" s="199"/>
      <c r="DX20" s="199"/>
      <c r="DY20" s="136">
        <v>4695</v>
      </c>
      <c r="DZ20" s="166">
        <v>3849</v>
      </c>
      <c r="EA20" s="96">
        <v>3732.6016</v>
      </c>
      <c r="EB20" s="128">
        <v>94408</v>
      </c>
      <c r="EC20" s="181">
        <v>2557</v>
      </c>
      <c r="ED20" s="88">
        <v>81023</v>
      </c>
      <c r="EE20" s="25">
        <v>5713.9992000000002</v>
      </c>
      <c r="EF20" s="88">
        <v>1748</v>
      </c>
      <c r="EG20" s="48">
        <v>15665.9184</v>
      </c>
      <c r="EH20" s="88">
        <v>80560</v>
      </c>
      <c r="EI20" s="89">
        <v>12900</v>
      </c>
      <c r="EJ20" s="88">
        <v>82566</v>
      </c>
      <c r="EK20" s="89">
        <v>9900</v>
      </c>
      <c r="EL20" s="67">
        <v>8313</v>
      </c>
      <c r="EM20" s="25">
        <v>14742</v>
      </c>
      <c r="EN20" s="67" t="s">
        <v>373</v>
      </c>
      <c r="EO20" s="48">
        <v>14475.829949999999</v>
      </c>
      <c r="EP20" s="88">
        <v>26720</v>
      </c>
      <c r="EQ20" s="48">
        <v>13489.84</v>
      </c>
      <c r="ER20" s="24">
        <v>14931</v>
      </c>
      <c r="ES20" s="29">
        <v>32685.9</v>
      </c>
      <c r="ET20" s="24">
        <v>25764</v>
      </c>
      <c r="EU20" s="29">
        <v>13000</v>
      </c>
      <c r="EV20" s="88">
        <v>4424</v>
      </c>
      <c r="EW20" s="89">
        <v>9500</v>
      </c>
      <c r="EX20" s="88">
        <v>3514</v>
      </c>
      <c r="EY20" s="81">
        <v>7900</v>
      </c>
      <c r="EZ20" s="67">
        <v>562</v>
      </c>
      <c r="FA20" s="25">
        <v>5500</v>
      </c>
      <c r="FB20" s="24">
        <v>3202</v>
      </c>
      <c r="FC20" s="29">
        <v>11000</v>
      </c>
      <c r="FD20" s="24">
        <v>6101</v>
      </c>
      <c r="FE20" s="29">
        <v>11000</v>
      </c>
      <c r="FF20" s="34">
        <v>220</v>
      </c>
      <c r="FG20" s="36">
        <v>8500</v>
      </c>
      <c r="FH20" s="114">
        <v>20014</v>
      </c>
      <c r="FI20" s="110">
        <v>12900</v>
      </c>
      <c r="FJ20" s="67">
        <v>318</v>
      </c>
      <c r="FK20" s="25">
        <v>7200</v>
      </c>
      <c r="FL20" s="128" t="s">
        <v>374</v>
      </c>
      <c r="FM20" s="25">
        <v>30236.22</v>
      </c>
    </row>
    <row r="21" spans="1:169" ht="9.75" customHeight="1" thickBot="1" x14ac:dyDescent="0.3">
      <c r="A21" s="190" t="s">
        <v>40</v>
      </c>
      <c r="B21" s="191"/>
      <c r="C21" s="24">
        <v>5123</v>
      </c>
      <c r="D21" s="25">
        <v>6922.5030000000006</v>
      </c>
      <c r="E21" s="26">
        <v>2043</v>
      </c>
      <c r="F21" s="27">
        <v>7560</v>
      </c>
      <c r="G21" s="24" t="s">
        <v>375</v>
      </c>
      <c r="H21" s="25">
        <v>7504.4894955029995</v>
      </c>
      <c r="I21" s="24">
        <v>794</v>
      </c>
      <c r="J21" s="29">
        <v>5882</v>
      </c>
      <c r="K21" s="43">
        <v>5106</v>
      </c>
      <c r="L21" s="29">
        <v>4068.7741468300192</v>
      </c>
      <c r="M21" s="24">
        <v>32</v>
      </c>
      <c r="N21" s="29">
        <v>5882</v>
      </c>
      <c r="O21" s="24">
        <v>1335</v>
      </c>
      <c r="P21" s="29">
        <v>7397.511191139889</v>
      </c>
      <c r="Q21" s="24">
        <v>1036</v>
      </c>
      <c r="R21" s="29">
        <v>4760.69643</v>
      </c>
      <c r="S21" s="24">
        <v>1357</v>
      </c>
      <c r="T21" s="36">
        <v>6350</v>
      </c>
      <c r="U21" s="24">
        <v>783</v>
      </c>
      <c r="V21" s="36">
        <v>6561.2137500000008</v>
      </c>
      <c r="W21" s="24">
        <v>839</v>
      </c>
      <c r="X21" s="29">
        <v>14638.169999999998</v>
      </c>
      <c r="Y21" s="43" t="s">
        <v>376</v>
      </c>
      <c r="Z21" s="37">
        <v>15090.211500000001</v>
      </c>
      <c r="AA21" s="24">
        <v>2065</v>
      </c>
      <c r="AB21" s="36">
        <v>30847.18</v>
      </c>
      <c r="AC21" s="67" t="s">
        <v>377</v>
      </c>
      <c r="AD21" s="25">
        <v>9900</v>
      </c>
      <c r="AE21" s="34">
        <v>2019</v>
      </c>
      <c r="AF21" s="29">
        <v>10091.081</v>
      </c>
      <c r="AG21" s="43">
        <v>6045</v>
      </c>
      <c r="AH21" s="33">
        <v>14700</v>
      </c>
      <c r="AI21" s="74">
        <v>1712</v>
      </c>
      <c r="AJ21" s="29">
        <v>10545.5448</v>
      </c>
      <c r="AK21" s="34">
        <v>4356</v>
      </c>
      <c r="AL21" s="37">
        <v>10360</v>
      </c>
      <c r="AM21" s="88">
        <v>443</v>
      </c>
      <c r="AN21" s="81">
        <v>9853.2999999999993</v>
      </c>
      <c r="AO21" s="24">
        <v>5040</v>
      </c>
      <c r="AP21" s="36">
        <v>9564.2000000000007</v>
      </c>
      <c r="AQ21" s="34">
        <v>8143</v>
      </c>
      <c r="AR21" s="36">
        <v>10828.3315</v>
      </c>
      <c r="AS21" s="24">
        <v>7300</v>
      </c>
      <c r="AT21" s="36">
        <v>8879.7773890624994</v>
      </c>
      <c r="AU21" s="43">
        <v>115</v>
      </c>
      <c r="AV21" s="37">
        <v>7832.0782777500008</v>
      </c>
      <c r="AW21" s="34">
        <v>8145</v>
      </c>
      <c r="AX21" s="98">
        <v>12055.55</v>
      </c>
      <c r="AY21" s="43">
        <v>5180</v>
      </c>
      <c r="AZ21" s="36">
        <v>16812.022499999999</v>
      </c>
      <c r="BA21" s="99">
        <v>5322</v>
      </c>
      <c r="BB21" s="36">
        <v>10745.075249999998</v>
      </c>
      <c r="BC21" s="43">
        <v>5153</v>
      </c>
      <c r="BD21" s="36">
        <v>6900</v>
      </c>
      <c r="BE21" s="102">
        <v>5744</v>
      </c>
      <c r="BF21" s="36">
        <v>10066.329</v>
      </c>
      <c r="BG21" s="166">
        <v>5685</v>
      </c>
      <c r="BH21" s="29">
        <v>6100</v>
      </c>
      <c r="BI21" s="83" t="s">
        <v>1055</v>
      </c>
      <c r="BJ21" s="37">
        <v>6161.89</v>
      </c>
      <c r="BK21" s="112">
        <v>71</v>
      </c>
      <c r="BL21" s="36">
        <v>8643.1663499999995</v>
      </c>
      <c r="BM21" s="166">
        <v>753</v>
      </c>
      <c r="BN21" s="29">
        <v>6813.7421624999997</v>
      </c>
      <c r="BO21" s="166">
        <v>202</v>
      </c>
      <c r="BP21" s="29">
        <v>7878.887539677984</v>
      </c>
      <c r="BQ21" s="45">
        <v>3029</v>
      </c>
      <c r="BR21" s="36">
        <v>3463.2</v>
      </c>
      <c r="BS21" s="43">
        <v>918</v>
      </c>
      <c r="BT21" s="37">
        <v>12470.85</v>
      </c>
      <c r="BU21" s="43">
        <v>2097</v>
      </c>
      <c r="BV21" s="37">
        <v>10718.19</v>
      </c>
      <c r="BW21" s="41">
        <v>990</v>
      </c>
      <c r="BX21" s="37">
        <v>6571.5484537500006</v>
      </c>
      <c r="BY21" s="119">
        <v>459</v>
      </c>
      <c r="BZ21" s="32">
        <v>9511.7400000000016</v>
      </c>
      <c r="CA21" s="112">
        <v>10172</v>
      </c>
      <c r="CB21" s="29">
        <v>9274.7705087499999</v>
      </c>
      <c r="CC21" s="43">
        <v>12</v>
      </c>
      <c r="CD21" s="37">
        <v>3800</v>
      </c>
      <c r="CE21" s="43">
        <v>1906</v>
      </c>
      <c r="CF21" s="37">
        <v>16100</v>
      </c>
      <c r="CG21" s="43">
        <v>492</v>
      </c>
      <c r="CH21" s="33">
        <v>10267.562760000001</v>
      </c>
      <c r="CI21" s="43">
        <v>2803</v>
      </c>
      <c r="CJ21" s="37">
        <v>8688.9697049999995</v>
      </c>
      <c r="CK21" s="41">
        <v>162</v>
      </c>
      <c r="CL21" s="33">
        <v>14212.239024721921</v>
      </c>
      <c r="CM21" s="124">
        <v>281</v>
      </c>
      <c r="CN21" s="37">
        <v>10750.207696999682</v>
      </c>
      <c r="CO21" s="24">
        <v>4015</v>
      </c>
      <c r="CP21" s="29">
        <v>9501.0438000000013</v>
      </c>
      <c r="CQ21" s="24">
        <v>4082</v>
      </c>
      <c r="CR21" s="36">
        <v>10936.822200000001</v>
      </c>
      <c r="CS21" s="30">
        <v>1020</v>
      </c>
      <c r="CT21" s="29">
        <v>6900</v>
      </c>
      <c r="CU21" s="67">
        <v>1435</v>
      </c>
      <c r="CV21" s="48">
        <v>8500</v>
      </c>
      <c r="CW21" s="67">
        <v>572</v>
      </c>
      <c r="CX21" s="25">
        <v>6308.16138125</v>
      </c>
      <c r="CY21" s="88">
        <v>605</v>
      </c>
      <c r="CZ21" s="81">
        <v>7179.502449999999</v>
      </c>
      <c r="DA21" s="67">
        <v>6494</v>
      </c>
      <c r="DB21" s="25">
        <v>16201.1325</v>
      </c>
      <c r="DC21" s="67">
        <v>2014</v>
      </c>
      <c r="DD21" s="48">
        <v>15965.208000000002</v>
      </c>
      <c r="DE21" s="24">
        <v>2116</v>
      </c>
      <c r="DF21" s="29">
        <v>7900</v>
      </c>
      <c r="DG21" s="24">
        <v>5121</v>
      </c>
      <c r="DH21" s="29">
        <v>5200</v>
      </c>
      <c r="DI21" s="24">
        <v>6205</v>
      </c>
      <c r="DJ21" s="29">
        <v>5200</v>
      </c>
      <c r="DK21" s="45">
        <v>6482</v>
      </c>
      <c r="DL21" s="36">
        <v>22684.54</v>
      </c>
      <c r="DM21" s="200" t="s">
        <v>378</v>
      </c>
      <c r="DN21" s="201"/>
      <c r="DO21" s="79" t="s">
        <v>379</v>
      </c>
      <c r="DP21" s="29">
        <v>849.67009374999998</v>
      </c>
      <c r="DQ21" s="24">
        <v>6002</v>
      </c>
      <c r="DR21" s="79" t="s">
        <v>380</v>
      </c>
      <c r="DS21" s="33">
        <v>2464.7604020000003</v>
      </c>
      <c r="DT21" s="128">
        <v>65102</v>
      </c>
      <c r="DU21" s="25">
        <v>4818.7668749999993</v>
      </c>
      <c r="DV21" s="236" t="s">
        <v>381</v>
      </c>
      <c r="DW21" s="237"/>
      <c r="DX21" s="237"/>
      <c r="DY21" s="238"/>
      <c r="DZ21" s="166">
        <v>3991</v>
      </c>
      <c r="EA21" s="96">
        <v>3804.3824</v>
      </c>
      <c r="EB21" s="145">
        <v>94431</v>
      </c>
      <c r="EC21" s="182">
        <v>2318</v>
      </c>
      <c r="ED21" s="88">
        <v>81051</v>
      </c>
      <c r="EE21" s="25">
        <v>7876.4400000000005</v>
      </c>
      <c r="EF21" s="88">
        <v>43536</v>
      </c>
      <c r="EG21" s="48">
        <v>14097.758400000001</v>
      </c>
      <c r="EH21" s="88">
        <v>80566</v>
      </c>
      <c r="EI21" s="89">
        <v>21594</v>
      </c>
      <c r="EJ21" s="88">
        <v>82569</v>
      </c>
      <c r="EK21" s="89">
        <v>15100</v>
      </c>
      <c r="EL21" s="67">
        <v>8402</v>
      </c>
      <c r="EM21" s="25">
        <v>14616</v>
      </c>
      <c r="EN21" s="67" t="s">
        <v>382</v>
      </c>
      <c r="EO21" s="48">
        <v>14257.738350000001</v>
      </c>
      <c r="EP21" s="88">
        <v>26726</v>
      </c>
      <c r="EQ21" s="48">
        <v>15965.04</v>
      </c>
      <c r="ER21" s="24">
        <v>14941</v>
      </c>
      <c r="ES21" s="29">
        <v>22431.5</v>
      </c>
      <c r="ET21" s="24" t="s">
        <v>383</v>
      </c>
      <c r="EU21" s="29">
        <v>13500</v>
      </c>
      <c r="EV21" s="88">
        <v>4477</v>
      </c>
      <c r="EW21" s="89">
        <v>9500</v>
      </c>
      <c r="EX21" s="88">
        <v>3516</v>
      </c>
      <c r="EY21" s="81">
        <v>4500</v>
      </c>
      <c r="EZ21" s="67">
        <v>563</v>
      </c>
      <c r="FA21" s="25">
        <v>16500</v>
      </c>
      <c r="FB21" s="24">
        <v>3203</v>
      </c>
      <c r="FC21" s="29">
        <v>11000</v>
      </c>
      <c r="FD21" s="24">
        <v>6204</v>
      </c>
      <c r="FE21" s="29">
        <v>11500</v>
      </c>
      <c r="FF21" s="34">
        <v>225</v>
      </c>
      <c r="FG21" s="36">
        <v>8500</v>
      </c>
      <c r="FH21" s="114">
        <v>20018</v>
      </c>
      <c r="FI21" s="110">
        <v>12900</v>
      </c>
      <c r="FJ21" s="67">
        <v>319</v>
      </c>
      <c r="FK21" s="25">
        <v>3000</v>
      </c>
      <c r="FL21" s="128">
        <v>893</v>
      </c>
      <c r="FM21" s="25">
        <v>31496.0625</v>
      </c>
    </row>
    <row r="22" spans="1:169" ht="9.75" customHeight="1" thickBot="1" x14ac:dyDescent="0.3">
      <c r="A22" s="190" t="s">
        <v>1060</v>
      </c>
      <c r="B22" s="191"/>
      <c r="C22" s="68">
        <v>5125</v>
      </c>
      <c r="D22" s="25">
        <v>5739.5772000000006</v>
      </c>
      <c r="E22" s="26">
        <v>2054</v>
      </c>
      <c r="F22" s="27">
        <v>7560</v>
      </c>
      <c r="G22" s="24" t="s">
        <v>384</v>
      </c>
      <c r="H22" s="25">
        <v>7998.7635000000009</v>
      </c>
      <c r="I22" s="24">
        <v>795</v>
      </c>
      <c r="J22" s="25">
        <v>5882</v>
      </c>
      <c r="K22" s="43">
        <v>5010</v>
      </c>
      <c r="L22" s="29">
        <v>12377.178678396176</v>
      </c>
      <c r="M22" s="24">
        <v>34</v>
      </c>
      <c r="N22" s="29">
        <v>5882</v>
      </c>
      <c r="O22" s="24">
        <v>1336</v>
      </c>
      <c r="P22" s="29">
        <v>7397.511191139889</v>
      </c>
      <c r="Q22" s="24">
        <v>1060</v>
      </c>
      <c r="R22" s="29">
        <v>4760.69643</v>
      </c>
      <c r="S22" s="24">
        <v>1374</v>
      </c>
      <c r="T22" s="36">
        <v>6350</v>
      </c>
      <c r="U22" s="24">
        <v>787</v>
      </c>
      <c r="V22" s="36">
        <v>6692.59825</v>
      </c>
      <c r="W22" s="24">
        <v>840</v>
      </c>
      <c r="X22" s="29">
        <v>14638.169999999998</v>
      </c>
      <c r="Y22" s="43" t="s">
        <v>385</v>
      </c>
      <c r="Z22" s="37">
        <v>15090.211500000001</v>
      </c>
      <c r="AA22" s="24">
        <v>2131</v>
      </c>
      <c r="AB22" s="36">
        <v>6500</v>
      </c>
      <c r="AC22" s="67" t="s">
        <v>386</v>
      </c>
      <c r="AD22" s="25">
        <v>12600</v>
      </c>
      <c r="AE22" s="34">
        <v>2020</v>
      </c>
      <c r="AF22" s="29">
        <v>10094.174999999999</v>
      </c>
      <c r="AG22" s="43">
        <v>6076</v>
      </c>
      <c r="AH22" s="33">
        <v>10780</v>
      </c>
      <c r="AI22" s="74">
        <v>1714</v>
      </c>
      <c r="AJ22" s="29">
        <v>11382.345450000001</v>
      </c>
      <c r="AK22" s="34">
        <v>4385</v>
      </c>
      <c r="AL22" s="37">
        <v>11200</v>
      </c>
      <c r="AM22" s="88">
        <v>596</v>
      </c>
      <c r="AN22" s="81">
        <v>10000</v>
      </c>
      <c r="AO22" s="24">
        <v>5090</v>
      </c>
      <c r="AP22" s="36">
        <v>8276.6</v>
      </c>
      <c r="AQ22" s="34">
        <v>8165</v>
      </c>
      <c r="AR22" s="36">
        <v>12875.902451999998</v>
      </c>
      <c r="AS22" s="24">
        <v>7400</v>
      </c>
      <c r="AT22" s="36">
        <v>7505.2283958333337</v>
      </c>
      <c r="AU22" s="43">
        <v>116</v>
      </c>
      <c r="AV22" s="37">
        <v>8786.5773685000004</v>
      </c>
      <c r="AW22" s="43">
        <v>8146</v>
      </c>
      <c r="AX22" s="37">
        <v>10726.05</v>
      </c>
      <c r="AY22" s="43">
        <v>5208</v>
      </c>
      <c r="AZ22" s="36">
        <v>12426.2775</v>
      </c>
      <c r="BA22" s="99">
        <v>5332</v>
      </c>
      <c r="BB22" s="36">
        <v>10231.943085000003</v>
      </c>
      <c r="BC22" s="43">
        <v>5176</v>
      </c>
      <c r="BD22" s="37">
        <v>5882</v>
      </c>
      <c r="BE22" s="102">
        <v>5745</v>
      </c>
      <c r="BF22" s="36">
        <v>12376.94858946</v>
      </c>
      <c r="BG22" s="166">
        <v>5635</v>
      </c>
      <c r="BH22" s="29">
        <v>6200</v>
      </c>
      <c r="BI22" s="83">
        <v>2166</v>
      </c>
      <c r="BJ22" s="37">
        <v>6808.31</v>
      </c>
      <c r="BK22" s="112">
        <v>72</v>
      </c>
      <c r="BL22" s="36">
        <v>8643.1663499999995</v>
      </c>
      <c r="BM22" s="166">
        <v>754</v>
      </c>
      <c r="BN22" s="29">
        <v>6813.7421624999997</v>
      </c>
      <c r="BO22" s="166">
        <v>203</v>
      </c>
      <c r="BP22" s="29">
        <v>8458.3620606712502</v>
      </c>
      <c r="BQ22" s="45">
        <v>3030</v>
      </c>
      <c r="BR22" s="36">
        <v>3463.2</v>
      </c>
      <c r="BS22" s="43">
        <v>919</v>
      </c>
      <c r="BT22" s="37">
        <v>19129.609799999998</v>
      </c>
      <c r="BU22" s="43">
        <v>2098</v>
      </c>
      <c r="BV22" s="37">
        <v>10205.870000000001</v>
      </c>
      <c r="BW22" s="41">
        <v>1210</v>
      </c>
      <c r="BX22" s="37">
        <v>3444.9868228125001</v>
      </c>
      <c r="BY22" s="119">
        <v>559</v>
      </c>
      <c r="BZ22" s="32">
        <v>11779.740000000002</v>
      </c>
      <c r="CA22" s="112">
        <v>10180</v>
      </c>
      <c r="CB22" s="29">
        <v>8430.7860199999996</v>
      </c>
      <c r="CC22" s="43">
        <v>16</v>
      </c>
      <c r="CD22" s="37">
        <v>3800</v>
      </c>
      <c r="CE22" s="43">
        <v>1914</v>
      </c>
      <c r="CF22" s="37">
        <v>13020</v>
      </c>
      <c r="CG22" s="43">
        <v>513</v>
      </c>
      <c r="CH22" s="33">
        <v>13272.703079999999</v>
      </c>
      <c r="CI22" s="43">
        <v>2804</v>
      </c>
      <c r="CJ22" s="37">
        <v>8429.5974750000005</v>
      </c>
      <c r="CK22" s="41">
        <v>163</v>
      </c>
      <c r="CL22" s="33">
        <v>13065.836984875588</v>
      </c>
      <c r="CM22" s="124">
        <v>282</v>
      </c>
      <c r="CN22" s="37">
        <v>9578.6621750907361</v>
      </c>
      <c r="CO22" s="24">
        <v>4416</v>
      </c>
      <c r="CP22" s="29">
        <v>9112.7975999999999</v>
      </c>
      <c r="CQ22" s="24">
        <v>4086</v>
      </c>
      <c r="CR22" s="36">
        <v>9186.0516000000007</v>
      </c>
      <c r="CS22" s="30">
        <v>1510</v>
      </c>
      <c r="CT22" s="29">
        <v>6900</v>
      </c>
      <c r="CU22" s="67">
        <v>1442</v>
      </c>
      <c r="CV22" s="48">
        <v>8500</v>
      </c>
      <c r="CW22" s="67" t="s">
        <v>388</v>
      </c>
      <c r="CX22" s="25">
        <v>7346.2316062499995</v>
      </c>
      <c r="CY22" s="88" t="s">
        <v>389</v>
      </c>
      <c r="CZ22" s="81">
        <v>8661.2172124999997</v>
      </c>
      <c r="DA22" s="67">
        <v>6496</v>
      </c>
      <c r="DB22" s="25">
        <v>5812.9575000000004</v>
      </c>
      <c r="DC22" s="67">
        <v>2015</v>
      </c>
      <c r="DD22" s="48">
        <v>11513.880000000001</v>
      </c>
      <c r="DE22" s="24">
        <v>2117</v>
      </c>
      <c r="DF22" s="29">
        <v>4400</v>
      </c>
      <c r="DG22" s="24" t="s">
        <v>390</v>
      </c>
      <c r="DH22" s="29">
        <v>5200</v>
      </c>
      <c r="DI22" s="24">
        <v>6214</v>
      </c>
      <c r="DJ22" s="29">
        <v>10000</v>
      </c>
      <c r="DK22" s="45" t="s">
        <v>391</v>
      </c>
      <c r="DL22" s="36">
        <v>19126.03</v>
      </c>
      <c r="DM22" s="200" t="s">
        <v>378</v>
      </c>
      <c r="DN22" s="201"/>
      <c r="DO22" s="79" t="s">
        <v>392</v>
      </c>
      <c r="DP22" s="29">
        <v>1011.820875</v>
      </c>
      <c r="DQ22" s="24">
        <v>720</v>
      </c>
      <c r="DR22" s="79" t="s">
        <v>393</v>
      </c>
      <c r="DS22" s="33">
        <v>4226.4278680000007</v>
      </c>
      <c r="DT22" s="128">
        <v>6045</v>
      </c>
      <c r="DU22" s="25">
        <v>1670.3456249999999</v>
      </c>
      <c r="DV22" s="239"/>
      <c r="DW22" s="240"/>
      <c r="DX22" s="240"/>
      <c r="DY22" s="241"/>
      <c r="DZ22" s="166">
        <v>3992</v>
      </c>
      <c r="EA22" s="96">
        <v>4019.7247999999995</v>
      </c>
      <c r="EB22" s="335" t="s">
        <v>394</v>
      </c>
      <c r="EC22" s="336"/>
      <c r="ED22" s="88">
        <v>81052</v>
      </c>
      <c r="EE22" s="25">
        <v>7876.4400000000005</v>
      </c>
      <c r="EF22" s="88">
        <v>43568</v>
      </c>
      <c r="EG22" s="48">
        <v>12172.68</v>
      </c>
      <c r="EH22" s="88">
        <v>80567</v>
      </c>
      <c r="EI22" s="89">
        <v>21593.599999999999</v>
      </c>
      <c r="EJ22" s="88">
        <v>82570</v>
      </c>
      <c r="EK22" s="89">
        <v>12900</v>
      </c>
      <c r="EL22" s="67">
        <v>8403</v>
      </c>
      <c r="EM22" s="25">
        <v>16002</v>
      </c>
      <c r="EN22" s="67" t="s">
        <v>395</v>
      </c>
      <c r="EO22" s="48">
        <v>18892.184850000001</v>
      </c>
      <c r="EP22" s="88" t="s">
        <v>396</v>
      </c>
      <c r="EQ22" s="48">
        <v>17202.64</v>
      </c>
      <c r="ER22" s="24">
        <v>16</v>
      </c>
      <c r="ES22" s="29">
        <v>10638.939999999999</v>
      </c>
      <c r="ET22" s="24" t="s">
        <v>397</v>
      </c>
      <c r="EU22" s="29">
        <v>13900</v>
      </c>
      <c r="EV22" s="88">
        <v>4480</v>
      </c>
      <c r="EW22" s="89">
        <v>9500</v>
      </c>
      <c r="EX22" s="88">
        <v>3517</v>
      </c>
      <c r="EY22" s="81">
        <v>4500</v>
      </c>
      <c r="EZ22" s="67">
        <v>566</v>
      </c>
      <c r="FA22" s="25">
        <v>8900</v>
      </c>
      <c r="FB22" s="24">
        <v>3302</v>
      </c>
      <c r="FC22" s="29">
        <v>11000</v>
      </c>
      <c r="FD22" s="24">
        <v>6207</v>
      </c>
      <c r="FE22" s="29">
        <v>11500</v>
      </c>
      <c r="FF22" s="34">
        <v>235</v>
      </c>
      <c r="FG22" s="36">
        <v>8500</v>
      </c>
      <c r="FH22" s="114">
        <v>20022</v>
      </c>
      <c r="FI22" s="110">
        <v>12900</v>
      </c>
      <c r="FJ22" s="67">
        <v>320</v>
      </c>
      <c r="FK22" s="25">
        <v>6900</v>
      </c>
      <c r="FL22" s="145" t="s">
        <v>398</v>
      </c>
      <c r="FM22" s="57">
        <v>15900</v>
      </c>
    </row>
    <row r="23" spans="1:169" ht="9.75" customHeight="1" thickBot="1" x14ac:dyDescent="0.3">
      <c r="A23" s="190" t="s">
        <v>816</v>
      </c>
      <c r="B23" s="191"/>
      <c r="C23" s="68">
        <v>5127</v>
      </c>
      <c r="D23" s="25">
        <v>6922.5030000000006</v>
      </c>
      <c r="E23" s="26">
        <v>2103</v>
      </c>
      <c r="F23" s="27">
        <v>6860</v>
      </c>
      <c r="G23" s="24" t="s">
        <v>399</v>
      </c>
      <c r="H23" s="25">
        <v>7504.4894955029995</v>
      </c>
      <c r="I23" s="24">
        <v>798</v>
      </c>
      <c r="J23" s="29">
        <v>5882</v>
      </c>
      <c r="K23" s="43">
        <v>5129</v>
      </c>
      <c r="L23" s="29">
        <v>4389.7228566526101</v>
      </c>
      <c r="M23" s="24">
        <v>37</v>
      </c>
      <c r="N23" s="36">
        <v>5882</v>
      </c>
      <c r="O23" s="24">
        <v>1338</v>
      </c>
      <c r="P23" s="29">
        <v>7397.511191139889</v>
      </c>
      <c r="Q23" s="24">
        <v>1061</v>
      </c>
      <c r="R23" s="29">
        <v>4760.69643</v>
      </c>
      <c r="S23" s="24">
        <v>1390</v>
      </c>
      <c r="T23" s="36">
        <v>6350</v>
      </c>
      <c r="U23" s="24">
        <v>789</v>
      </c>
      <c r="V23" s="36">
        <v>6606.0767500000002</v>
      </c>
      <c r="W23" s="24">
        <v>864</v>
      </c>
      <c r="X23" s="29">
        <v>14278.215</v>
      </c>
      <c r="Y23" s="43" t="s">
        <v>401</v>
      </c>
      <c r="Z23" s="37">
        <v>12816.121499999999</v>
      </c>
      <c r="AA23" s="39">
        <v>2155</v>
      </c>
      <c r="AB23" s="44">
        <v>8044.4</v>
      </c>
      <c r="AC23" s="67" t="s">
        <v>402</v>
      </c>
      <c r="AD23" s="25">
        <v>9900</v>
      </c>
      <c r="AE23" s="34">
        <v>3008</v>
      </c>
      <c r="AF23" s="29">
        <v>10377.276</v>
      </c>
      <c r="AG23" s="43">
        <v>6085</v>
      </c>
      <c r="AH23" s="33">
        <v>11900</v>
      </c>
      <c r="AI23" s="74">
        <v>1716</v>
      </c>
      <c r="AJ23" s="29">
        <v>14226.9372</v>
      </c>
      <c r="AK23" s="34">
        <v>4435</v>
      </c>
      <c r="AL23" s="37">
        <v>10920</v>
      </c>
      <c r="AM23" s="88" t="s">
        <v>403</v>
      </c>
      <c r="AN23" s="81">
        <v>10101.280000000001</v>
      </c>
      <c r="AO23" s="24">
        <v>5100</v>
      </c>
      <c r="AP23" s="36">
        <v>10300.799999999999</v>
      </c>
      <c r="AQ23" s="34">
        <v>8175</v>
      </c>
      <c r="AR23" s="36">
        <v>15038.146970000002</v>
      </c>
      <c r="AS23" s="43">
        <v>3300</v>
      </c>
      <c r="AT23" s="37">
        <v>6524.1843749999998</v>
      </c>
      <c r="AU23" s="43">
        <v>117</v>
      </c>
      <c r="AV23" s="37">
        <v>9279.2220605000002</v>
      </c>
      <c r="AW23" s="43">
        <v>8148</v>
      </c>
      <c r="AX23" s="37">
        <v>11978.07</v>
      </c>
      <c r="AY23" s="43" t="s">
        <v>404</v>
      </c>
      <c r="AZ23" s="36">
        <v>12864.852000000001</v>
      </c>
      <c r="BA23" s="77">
        <v>5338</v>
      </c>
      <c r="BB23" s="44">
        <v>10745.075249999998</v>
      </c>
      <c r="BC23" s="43">
        <v>5177</v>
      </c>
      <c r="BD23" s="37">
        <v>5882</v>
      </c>
      <c r="BE23" s="102">
        <v>5753</v>
      </c>
      <c r="BF23" s="36">
        <v>11396.37829239</v>
      </c>
      <c r="BG23" s="166">
        <v>5719</v>
      </c>
      <c r="BH23" s="29">
        <v>6400</v>
      </c>
      <c r="BI23" s="83">
        <v>2073</v>
      </c>
      <c r="BJ23" s="37">
        <v>6890.63</v>
      </c>
      <c r="BK23" s="112">
        <v>73</v>
      </c>
      <c r="BL23" s="36">
        <v>8643.1663499999995</v>
      </c>
      <c r="BM23" s="166">
        <v>755</v>
      </c>
      <c r="BN23" s="29">
        <v>6813.7421624999997</v>
      </c>
      <c r="BO23" s="166">
        <v>204</v>
      </c>
      <c r="BP23" s="29">
        <v>8458.3620606712502</v>
      </c>
      <c r="BQ23" s="45">
        <v>4001</v>
      </c>
      <c r="BR23" s="36">
        <v>5794.2</v>
      </c>
      <c r="BS23" s="43">
        <v>1058</v>
      </c>
      <c r="BT23" s="37">
        <v>11434.084199999999</v>
      </c>
      <c r="BU23" s="43">
        <v>875</v>
      </c>
      <c r="BV23" s="37">
        <v>6068.54</v>
      </c>
      <c r="BW23" s="41">
        <v>1230</v>
      </c>
      <c r="BX23" s="37">
        <v>3563.7269784375007</v>
      </c>
      <c r="BY23" s="43">
        <v>2510</v>
      </c>
      <c r="BZ23" s="37">
        <v>11075.4</v>
      </c>
      <c r="CA23" s="112">
        <v>10181</v>
      </c>
      <c r="CB23" s="29">
        <v>8501.7471487500006</v>
      </c>
      <c r="CC23" s="122" t="s">
        <v>405</v>
      </c>
      <c r="CD23" s="36">
        <v>5700</v>
      </c>
      <c r="CE23" s="43">
        <v>1921</v>
      </c>
      <c r="CF23" s="37">
        <v>12600</v>
      </c>
      <c r="CG23" s="43">
        <v>524</v>
      </c>
      <c r="CH23" s="33">
        <v>9015.4209599999995</v>
      </c>
      <c r="CI23" s="43">
        <v>2810</v>
      </c>
      <c r="CJ23" s="37">
        <v>6743.6779800000004</v>
      </c>
      <c r="CK23" s="41">
        <v>164</v>
      </c>
      <c r="CL23" s="33">
        <v>19025.633908636995</v>
      </c>
      <c r="CM23" s="124">
        <v>283</v>
      </c>
      <c r="CN23" s="37">
        <v>9162.2808910520162</v>
      </c>
      <c r="CO23" s="24">
        <v>3017</v>
      </c>
      <c r="CP23" s="29">
        <v>8380.257599999999</v>
      </c>
      <c r="CQ23" s="24">
        <v>4486</v>
      </c>
      <c r="CR23" s="36">
        <v>9046.8689999999988</v>
      </c>
      <c r="CS23" s="30" t="s">
        <v>124</v>
      </c>
      <c r="CT23" s="29">
        <v>7184.75</v>
      </c>
      <c r="CU23" s="67">
        <v>1454</v>
      </c>
      <c r="CV23" s="48">
        <v>8500</v>
      </c>
      <c r="CW23" s="67">
        <v>574</v>
      </c>
      <c r="CX23" s="25">
        <v>8816.3478187499986</v>
      </c>
      <c r="CY23" s="88">
        <v>606</v>
      </c>
      <c r="CZ23" s="127">
        <v>7033.0707562499992</v>
      </c>
      <c r="DA23" s="67">
        <v>6497</v>
      </c>
      <c r="DB23" s="25">
        <v>6616.0150000000003</v>
      </c>
      <c r="DC23" s="67">
        <v>2016</v>
      </c>
      <c r="DD23" s="48">
        <v>6201.6359999999995</v>
      </c>
      <c r="DE23" s="24" t="s">
        <v>407</v>
      </c>
      <c r="DF23" s="29">
        <v>6169.55</v>
      </c>
      <c r="DG23" s="24">
        <v>5130</v>
      </c>
      <c r="DH23" s="29">
        <v>5200</v>
      </c>
      <c r="DI23" s="24" t="s">
        <v>408</v>
      </c>
      <c r="DJ23" s="29">
        <v>11900</v>
      </c>
      <c r="DK23" s="45" t="s">
        <v>409</v>
      </c>
      <c r="DL23" s="36">
        <v>11036.52</v>
      </c>
      <c r="DM23" s="200" t="s">
        <v>378</v>
      </c>
      <c r="DN23" s="201"/>
      <c r="DO23" s="79" t="s">
        <v>410</v>
      </c>
      <c r="DP23" s="29">
        <v>1290.72021875</v>
      </c>
      <c r="DQ23" s="24">
        <v>730</v>
      </c>
      <c r="DR23" s="79" t="s">
        <v>411</v>
      </c>
      <c r="DS23" s="33">
        <v>4669.3410400000002</v>
      </c>
      <c r="DT23" s="128">
        <v>6244</v>
      </c>
      <c r="DU23" s="48">
        <v>1850.5987499999997</v>
      </c>
      <c r="DV23" s="202" t="s">
        <v>412</v>
      </c>
      <c r="DW23" s="203"/>
      <c r="DX23" s="203"/>
      <c r="DY23" s="10">
        <v>848.39832291666653</v>
      </c>
      <c r="DZ23" s="166">
        <v>3994</v>
      </c>
      <c r="EA23" s="96">
        <v>4881.0944</v>
      </c>
      <c r="EB23" s="335"/>
      <c r="EC23" s="336"/>
      <c r="ED23" s="88">
        <v>81053</v>
      </c>
      <c r="EE23" s="25">
        <v>7876.4400000000005</v>
      </c>
      <c r="EF23" s="88">
        <v>55070</v>
      </c>
      <c r="EG23" s="48">
        <v>12172.68</v>
      </c>
      <c r="EH23" s="88">
        <v>80569</v>
      </c>
      <c r="EI23" s="89">
        <v>15831.47</v>
      </c>
      <c r="EJ23" s="88">
        <v>82603</v>
      </c>
      <c r="EK23" s="89">
        <v>11000</v>
      </c>
      <c r="EL23" s="67">
        <v>8404</v>
      </c>
      <c r="EM23" s="25">
        <v>15246</v>
      </c>
      <c r="EN23" s="131" t="s">
        <v>413</v>
      </c>
      <c r="EO23" s="132">
        <v>16272.0566</v>
      </c>
      <c r="EP23" s="88">
        <v>26735</v>
      </c>
      <c r="EQ23" s="48">
        <v>16707.599999999999</v>
      </c>
      <c r="ER23" s="24">
        <v>1811</v>
      </c>
      <c r="ES23" s="29">
        <v>14612.52</v>
      </c>
      <c r="ET23" s="24">
        <v>25766</v>
      </c>
      <c r="EU23" s="29">
        <v>19000</v>
      </c>
      <c r="EV23" s="88">
        <v>4584</v>
      </c>
      <c r="EW23" s="89">
        <v>9500</v>
      </c>
      <c r="EX23" s="88">
        <v>3518</v>
      </c>
      <c r="EY23" s="81">
        <v>4500</v>
      </c>
      <c r="EZ23" s="67">
        <v>569</v>
      </c>
      <c r="FA23" s="25">
        <v>8999</v>
      </c>
      <c r="FB23" s="24">
        <v>3304</v>
      </c>
      <c r="FC23" s="29">
        <v>11000</v>
      </c>
      <c r="FD23" s="24">
        <v>6209</v>
      </c>
      <c r="FE23" s="29">
        <v>11500</v>
      </c>
      <c r="FF23" s="34">
        <v>240</v>
      </c>
      <c r="FG23" s="36">
        <v>7200</v>
      </c>
      <c r="FH23" s="114">
        <v>21001</v>
      </c>
      <c r="FI23" s="110">
        <v>12900</v>
      </c>
      <c r="FJ23" s="67">
        <v>322</v>
      </c>
      <c r="FK23" s="25">
        <v>15000</v>
      </c>
      <c r="FL23" s="341" t="s">
        <v>414</v>
      </c>
      <c r="FM23" s="245"/>
    </row>
    <row r="24" spans="1:169" ht="9.75" customHeight="1" thickBot="1" x14ac:dyDescent="0.3">
      <c r="A24" s="190" t="s">
        <v>1076</v>
      </c>
      <c r="B24" s="191"/>
      <c r="C24" s="24">
        <v>5128</v>
      </c>
      <c r="D24" s="29">
        <v>6935.7645000000002</v>
      </c>
      <c r="E24" s="26">
        <v>2128</v>
      </c>
      <c r="F24" s="27">
        <v>7420</v>
      </c>
      <c r="G24" s="24" t="s">
        <v>415</v>
      </c>
      <c r="H24" s="25">
        <v>7504.4894955029995</v>
      </c>
      <c r="I24" s="24">
        <v>840</v>
      </c>
      <c r="J24" s="29">
        <v>5882</v>
      </c>
      <c r="K24" s="24">
        <v>5133</v>
      </c>
      <c r="L24" s="29">
        <v>4389.722528086897</v>
      </c>
      <c r="M24" s="24" t="s">
        <v>416</v>
      </c>
      <c r="N24" s="36">
        <v>5882</v>
      </c>
      <c r="O24" s="24">
        <v>1341</v>
      </c>
      <c r="P24" s="29">
        <v>7397.511191139889</v>
      </c>
      <c r="Q24" s="24">
        <v>1062</v>
      </c>
      <c r="R24" s="29">
        <v>4760.69643</v>
      </c>
      <c r="S24" s="24">
        <v>1396</v>
      </c>
      <c r="T24" s="36">
        <v>6350</v>
      </c>
      <c r="U24" s="24">
        <v>797</v>
      </c>
      <c r="V24" s="36">
        <v>8829.999749999999</v>
      </c>
      <c r="W24" s="24">
        <v>945</v>
      </c>
      <c r="X24" s="29">
        <v>14278.215</v>
      </c>
      <c r="Y24" s="43" t="s">
        <v>417</v>
      </c>
      <c r="Z24" s="33">
        <v>11841.511500000001</v>
      </c>
      <c r="AA24" s="218" t="s">
        <v>418</v>
      </c>
      <c r="AB24" s="218"/>
      <c r="AC24" s="67" t="s">
        <v>419</v>
      </c>
      <c r="AD24" s="25">
        <v>8900</v>
      </c>
      <c r="AE24" s="34">
        <v>3009</v>
      </c>
      <c r="AF24" s="29">
        <v>9874.5010000000002</v>
      </c>
      <c r="AG24" s="43">
        <v>7200</v>
      </c>
      <c r="AH24" s="33">
        <v>10080</v>
      </c>
      <c r="AI24" s="74">
        <v>1718</v>
      </c>
      <c r="AJ24" s="29">
        <v>13139.494199999999</v>
      </c>
      <c r="AK24" s="34">
        <v>4550</v>
      </c>
      <c r="AL24" s="37">
        <v>7140</v>
      </c>
      <c r="AM24" s="88">
        <v>2300</v>
      </c>
      <c r="AN24" s="81">
        <v>10172.89</v>
      </c>
      <c r="AO24" s="24">
        <v>5110</v>
      </c>
      <c r="AP24" s="36">
        <v>9715</v>
      </c>
      <c r="AQ24" s="34">
        <v>8183</v>
      </c>
      <c r="AR24" s="36">
        <v>18670.646399999998</v>
      </c>
      <c r="AS24" s="43">
        <v>3560</v>
      </c>
      <c r="AT24" s="37">
        <v>6524.1843749999998</v>
      </c>
      <c r="AU24" s="43">
        <v>120</v>
      </c>
      <c r="AV24" s="37">
        <v>8710.0332749999998</v>
      </c>
      <c r="AW24" s="24">
        <v>8149</v>
      </c>
      <c r="AX24" s="36">
        <v>7311.5</v>
      </c>
      <c r="AY24" s="43">
        <v>5220</v>
      </c>
      <c r="AZ24" s="29">
        <v>8770.0280849999999</v>
      </c>
      <c r="BA24" s="219" t="s">
        <v>420</v>
      </c>
      <c r="BB24" s="312"/>
      <c r="BC24" s="43">
        <v>5185</v>
      </c>
      <c r="BD24" s="37">
        <v>5882</v>
      </c>
      <c r="BE24" s="102">
        <v>5755</v>
      </c>
      <c r="BF24" s="36">
        <v>9198.5233076099994</v>
      </c>
      <c r="BG24" s="166">
        <v>5683</v>
      </c>
      <c r="BH24" s="29">
        <v>6500</v>
      </c>
      <c r="BI24" s="83" t="s">
        <v>249</v>
      </c>
      <c r="BJ24" s="37">
        <v>6899.81</v>
      </c>
      <c r="BK24" s="112">
        <v>74</v>
      </c>
      <c r="BL24" s="36">
        <v>8643.1663499999995</v>
      </c>
      <c r="BM24" s="166">
        <v>756</v>
      </c>
      <c r="BN24" s="29">
        <v>6813.7421624999997</v>
      </c>
      <c r="BO24" s="166">
        <v>205</v>
      </c>
      <c r="BP24" s="29">
        <v>7929.7144318792962</v>
      </c>
      <c r="BQ24" s="45" t="s">
        <v>421</v>
      </c>
      <c r="BR24" s="36">
        <v>5194.8</v>
      </c>
      <c r="BS24" s="43">
        <v>1062</v>
      </c>
      <c r="BT24" s="37">
        <v>10041.393599999999</v>
      </c>
      <c r="BU24" s="43">
        <v>885</v>
      </c>
      <c r="BV24" s="37">
        <v>4947.2700000000004</v>
      </c>
      <c r="BW24" s="41">
        <v>1400</v>
      </c>
      <c r="BX24" s="37">
        <v>6054.2256271875003</v>
      </c>
      <c r="BY24" s="43">
        <v>2598</v>
      </c>
      <c r="BZ24" s="37">
        <v>8807.4</v>
      </c>
      <c r="CA24" s="112">
        <v>10190</v>
      </c>
      <c r="CB24" s="29">
        <v>7600.3898325</v>
      </c>
      <c r="CC24" s="112">
        <v>1118</v>
      </c>
      <c r="CD24" s="36">
        <v>3334.5831250000001</v>
      </c>
      <c r="CE24" s="43">
        <v>1924</v>
      </c>
      <c r="CF24" s="37">
        <v>14840</v>
      </c>
      <c r="CG24" s="43">
        <v>639</v>
      </c>
      <c r="CH24" s="33">
        <v>10768.41948</v>
      </c>
      <c r="CI24" s="43">
        <v>2900</v>
      </c>
      <c r="CJ24" s="37">
        <v>6873.364094999999</v>
      </c>
      <c r="CK24" s="41">
        <v>165</v>
      </c>
      <c r="CL24" s="33">
        <v>11428.267337410563</v>
      </c>
      <c r="CM24" s="124">
        <v>284</v>
      </c>
      <c r="CN24" s="37">
        <v>8681.5497722073123</v>
      </c>
      <c r="CO24" s="24">
        <v>4017</v>
      </c>
      <c r="CP24" s="29">
        <v>8072.5907999999999</v>
      </c>
      <c r="CQ24" s="24" t="s">
        <v>422</v>
      </c>
      <c r="CR24" s="36">
        <v>11607.096300000001</v>
      </c>
      <c r="CS24" s="30" t="s">
        <v>365</v>
      </c>
      <c r="CT24" s="29">
        <v>7229.52</v>
      </c>
      <c r="CU24" s="67">
        <v>2225</v>
      </c>
      <c r="CV24" s="48">
        <v>9900</v>
      </c>
      <c r="CW24" s="67">
        <v>597</v>
      </c>
      <c r="CX24" s="25">
        <v>7663.7419124999997</v>
      </c>
      <c r="CY24" s="88" t="s">
        <v>423</v>
      </c>
      <c r="CZ24" s="81">
        <v>8082.7395312500012</v>
      </c>
      <c r="DA24" s="67">
        <v>6498</v>
      </c>
      <c r="DB24" s="25">
        <v>7942.1650000000009</v>
      </c>
      <c r="DC24" s="67">
        <v>2017</v>
      </c>
      <c r="DD24" s="48">
        <v>7834.036000000001</v>
      </c>
      <c r="DE24" s="24">
        <v>3033</v>
      </c>
      <c r="DF24" s="29">
        <v>4900</v>
      </c>
      <c r="DG24" s="24">
        <v>5138</v>
      </c>
      <c r="DH24" s="29">
        <v>5200</v>
      </c>
      <c r="DI24" s="24">
        <v>6238</v>
      </c>
      <c r="DJ24" s="29">
        <v>3900</v>
      </c>
      <c r="DK24" s="45">
        <v>6489</v>
      </c>
      <c r="DL24" s="36">
        <v>17652.53</v>
      </c>
      <c r="DM24" s="200" t="s">
        <v>378</v>
      </c>
      <c r="DN24" s="201"/>
      <c r="DO24" s="79" t="s">
        <v>424</v>
      </c>
      <c r="DP24" s="29">
        <v>1498.8137213541668</v>
      </c>
      <c r="DQ24" s="24" t="s">
        <v>425</v>
      </c>
      <c r="DR24" s="79" t="s">
        <v>426</v>
      </c>
      <c r="DS24" s="33">
        <v>3168.2250599999998</v>
      </c>
      <c r="DT24" s="128">
        <v>6276</v>
      </c>
      <c r="DU24" s="48">
        <v>1850.5987499999997</v>
      </c>
      <c r="DV24" s="200" t="s">
        <v>427</v>
      </c>
      <c r="DW24" s="201"/>
      <c r="DX24" s="201"/>
      <c r="DY24" s="29">
        <v>981.04402083333343</v>
      </c>
      <c r="DZ24" s="166">
        <v>3995</v>
      </c>
      <c r="EA24" s="96">
        <v>5455.3407999999999</v>
      </c>
      <c r="EB24" s="73" t="s">
        <v>428</v>
      </c>
      <c r="EC24" s="65">
        <v>9645.1582500000004</v>
      </c>
      <c r="ED24" s="88">
        <v>81407</v>
      </c>
      <c r="EE24" s="25">
        <v>7876.4400000000005</v>
      </c>
      <c r="EF24" s="88">
        <v>55078</v>
      </c>
      <c r="EG24" s="48">
        <v>15665.9184</v>
      </c>
      <c r="EH24" s="88">
        <v>80736</v>
      </c>
      <c r="EI24" s="89">
        <v>19000</v>
      </c>
      <c r="EJ24" s="88">
        <v>82613</v>
      </c>
      <c r="EK24" s="89">
        <v>15100</v>
      </c>
      <c r="EL24" s="67">
        <v>8406</v>
      </c>
      <c r="EM24" s="25">
        <v>14616</v>
      </c>
      <c r="EN24" s="343" t="s">
        <v>429</v>
      </c>
      <c r="EO24" s="343"/>
      <c r="EP24" s="88">
        <v>26801</v>
      </c>
      <c r="EQ24" s="48">
        <v>14232.4</v>
      </c>
      <c r="ER24" s="24">
        <v>1812</v>
      </c>
      <c r="ES24" s="29">
        <v>14612.52</v>
      </c>
      <c r="ET24" s="24" t="s">
        <v>430</v>
      </c>
      <c r="EU24" s="29">
        <v>22200</v>
      </c>
      <c r="EV24" s="88">
        <v>4585</v>
      </c>
      <c r="EW24" s="89">
        <v>9500</v>
      </c>
      <c r="EX24" s="88">
        <v>3522</v>
      </c>
      <c r="EY24" s="81">
        <v>4500</v>
      </c>
      <c r="EZ24" s="67">
        <v>575</v>
      </c>
      <c r="FA24" s="25">
        <v>12999</v>
      </c>
      <c r="FB24" s="24">
        <v>3308</v>
      </c>
      <c r="FC24" s="29">
        <v>11000</v>
      </c>
      <c r="FD24" s="24">
        <v>6506</v>
      </c>
      <c r="FE24" s="29">
        <v>11000</v>
      </c>
      <c r="FF24" s="34">
        <v>241</v>
      </c>
      <c r="FG24" s="36">
        <v>8500</v>
      </c>
      <c r="FH24" s="114">
        <v>21003</v>
      </c>
      <c r="FI24" s="110">
        <v>12900</v>
      </c>
      <c r="FJ24" s="67">
        <v>323</v>
      </c>
      <c r="FK24" s="25">
        <v>2900</v>
      </c>
      <c r="FL24" s="342"/>
      <c r="FM24" s="247"/>
    </row>
    <row r="25" spans="1:169" ht="9.75" customHeight="1" thickBot="1" x14ac:dyDescent="0.3">
      <c r="A25" s="190" t="s">
        <v>1077</v>
      </c>
      <c r="B25" s="191"/>
      <c r="C25" s="24">
        <v>5131</v>
      </c>
      <c r="D25" s="29">
        <v>6935.7645000000002</v>
      </c>
      <c r="E25" s="26">
        <v>3167</v>
      </c>
      <c r="F25" s="27">
        <v>10640</v>
      </c>
      <c r="G25" s="24" t="s">
        <v>431</v>
      </c>
      <c r="H25" s="25">
        <v>7998.7635000000009</v>
      </c>
      <c r="I25" s="24">
        <v>845</v>
      </c>
      <c r="J25" s="29">
        <v>5882</v>
      </c>
      <c r="K25" s="24">
        <v>5017</v>
      </c>
      <c r="L25" s="29">
        <v>7664.3225262335527</v>
      </c>
      <c r="M25" s="24">
        <v>38</v>
      </c>
      <c r="N25" s="29">
        <v>5882</v>
      </c>
      <c r="O25" s="24">
        <v>1342</v>
      </c>
      <c r="P25" s="29">
        <v>7397.511191139889</v>
      </c>
      <c r="Q25" s="24">
        <v>1063</v>
      </c>
      <c r="R25" s="29">
        <v>4760.69643</v>
      </c>
      <c r="S25" s="24">
        <v>1600</v>
      </c>
      <c r="T25" s="36">
        <v>5882</v>
      </c>
      <c r="U25" s="24">
        <v>815</v>
      </c>
      <c r="V25" s="36">
        <v>7661.959499999999</v>
      </c>
      <c r="W25" s="24">
        <v>1181</v>
      </c>
      <c r="X25" s="29">
        <v>10198.725</v>
      </c>
      <c r="Y25" s="43" t="s">
        <v>433</v>
      </c>
      <c r="Z25" s="33">
        <v>15415.0815</v>
      </c>
      <c r="AA25" s="218"/>
      <c r="AB25" s="218"/>
      <c r="AC25" s="67" t="s">
        <v>434</v>
      </c>
      <c r="AD25" s="25">
        <v>9900</v>
      </c>
      <c r="AE25" s="34">
        <v>3010</v>
      </c>
      <c r="AF25" s="29">
        <v>7727.2650000000012</v>
      </c>
      <c r="AG25" s="43">
        <v>7210</v>
      </c>
      <c r="AH25" s="33">
        <v>7700</v>
      </c>
      <c r="AI25" s="74">
        <v>2140</v>
      </c>
      <c r="AJ25" s="29">
        <v>15781.184999999999</v>
      </c>
      <c r="AK25" s="34">
        <v>4650</v>
      </c>
      <c r="AL25" s="37">
        <v>9380</v>
      </c>
      <c r="AM25" s="88" t="s">
        <v>435</v>
      </c>
      <c r="AN25" s="81">
        <v>10237.879999999999</v>
      </c>
      <c r="AO25" s="24">
        <v>5135</v>
      </c>
      <c r="AP25" s="36">
        <v>10353</v>
      </c>
      <c r="AQ25" s="34">
        <v>8184</v>
      </c>
      <c r="AR25" s="36">
        <v>13751.4692</v>
      </c>
      <c r="AS25" s="56">
        <v>5220</v>
      </c>
      <c r="AT25" s="47">
        <v>6765.8208333333341</v>
      </c>
      <c r="AU25" s="43">
        <v>121</v>
      </c>
      <c r="AV25" s="37">
        <v>10032.77397425</v>
      </c>
      <c r="AW25" s="34">
        <v>8150</v>
      </c>
      <c r="AX25" s="98">
        <v>9089.15</v>
      </c>
      <c r="AY25" s="43">
        <v>5249</v>
      </c>
      <c r="AZ25" s="29">
        <v>16812.022499999999</v>
      </c>
      <c r="BA25" s="299"/>
      <c r="BB25" s="297"/>
      <c r="BC25" s="43">
        <v>5197</v>
      </c>
      <c r="BD25" s="36">
        <v>5882</v>
      </c>
      <c r="BE25" s="102">
        <v>5757</v>
      </c>
      <c r="BF25" s="36">
        <v>12455.757503280001</v>
      </c>
      <c r="BG25" s="166">
        <v>5680</v>
      </c>
      <c r="BH25" s="29">
        <v>7100</v>
      </c>
      <c r="BI25" s="83">
        <v>23084</v>
      </c>
      <c r="BJ25" s="37">
        <v>7170.66</v>
      </c>
      <c r="BK25" s="112">
        <v>75</v>
      </c>
      <c r="BL25" s="36">
        <v>8643.1663499999995</v>
      </c>
      <c r="BM25" s="166">
        <v>757</v>
      </c>
      <c r="BN25" s="29">
        <v>6813.7421624999997</v>
      </c>
      <c r="BO25" s="166">
        <v>206</v>
      </c>
      <c r="BP25" s="29">
        <v>7929.7144318792962</v>
      </c>
      <c r="BQ25" s="45" t="s">
        <v>437</v>
      </c>
      <c r="BR25" s="36">
        <v>5594.4</v>
      </c>
      <c r="BS25" s="43">
        <v>1067</v>
      </c>
      <c r="BT25" s="37">
        <v>10188.347399999999</v>
      </c>
      <c r="BU25" s="43">
        <v>887</v>
      </c>
      <c r="BV25" s="37">
        <v>5920.52</v>
      </c>
      <c r="BW25" s="41">
        <v>1500</v>
      </c>
      <c r="BX25" s="37">
        <v>5574.6980756249995</v>
      </c>
      <c r="BY25" s="43">
        <v>5061</v>
      </c>
      <c r="BZ25" s="37">
        <v>13342.140000000001</v>
      </c>
      <c r="CA25" s="112">
        <v>10191</v>
      </c>
      <c r="CB25" s="29">
        <v>7746.8415237499994</v>
      </c>
      <c r="CC25" s="112">
        <v>1119</v>
      </c>
      <c r="CD25" s="36">
        <v>3334.5831250000001</v>
      </c>
      <c r="CE25" s="43">
        <v>1925</v>
      </c>
      <c r="CF25" s="37">
        <v>15680</v>
      </c>
      <c r="CG25" s="43">
        <v>663</v>
      </c>
      <c r="CH25" s="33">
        <v>11144.062020000001</v>
      </c>
      <c r="CI25" s="43">
        <v>2913</v>
      </c>
      <c r="CJ25" s="37">
        <v>7910.8530149999997</v>
      </c>
      <c r="CK25" s="41">
        <v>166</v>
      </c>
      <c r="CL25" s="33">
        <v>14151.856077166081</v>
      </c>
      <c r="CM25" s="124">
        <v>285</v>
      </c>
      <c r="CN25" s="37">
        <v>11308.5371460516</v>
      </c>
      <c r="CO25" s="24">
        <v>4417</v>
      </c>
      <c r="CP25" s="29">
        <v>8621.9958000000006</v>
      </c>
      <c r="CQ25" s="24" t="s">
        <v>438</v>
      </c>
      <c r="CR25" s="36">
        <v>11365.358099999999</v>
      </c>
      <c r="CS25" s="30">
        <v>3090</v>
      </c>
      <c r="CT25" s="29">
        <v>7549.86</v>
      </c>
      <c r="CU25" s="67">
        <v>2226</v>
      </c>
      <c r="CV25" s="48">
        <v>6900</v>
      </c>
      <c r="CW25" s="67" t="s">
        <v>439</v>
      </c>
      <c r="CX25" s="25">
        <v>9584.7517562499997</v>
      </c>
      <c r="CY25" s="88">
        <v>607</v>
      </c>
      <c r="CZ25" s="81">
        <v>7165.0042624999996</v>
      </c>
      <c r="DA25" s="67">
        <v>6499</v>
      </c>
      <c r="DB25" s="25">
        <v>6409.7250000000004</v>
      </c>
      <c r="DC25" s="67">
        <v>3000</v>
      </c>
      <c r="DD25" s="48">
        <v>7611.4360000000015</v>
      </c>
      <c r="DE25" s="24">
        <v>3036</v>
      </c>
      <c r="DF25" s="29">
        <v>7000</v>
      </c>
      <c r="DG25" s="24">
        <v>5142</v>
      </c>
      <c r="DH25" s="29">
        <v>5200</v>
      </c>
      <c r="DI25" s="24">
        <v>6241</v>
      </c>
      <c r="DJ25" s="29">
        <v>10000</v>
      </c>
      <c r="DK25" s="45">
        <v>6490</v>
      </c>
      <c r="DL25" s="36">
        <v>8295.81</v>
      </c>
      <c r="DM25" s="200" t="s">
        <v>378</v>
      </c>
      <c r="DN25" s="201"/>
      <c r="DO25" s="79" t="s">
        <v>440</v>
      </c>
      <c r="DP25" s="29">
        <v>1692.85415625</v>
      </c>
      <c r="DQ25" s="24" t="s">
        <v>441</v>
      </c>
      <c r="DR25" s="79" t="s">
        <v>426</v>
      </c>
      <c r="DS25" s="33">
        <v>3642.0937020000001</v>
      </c>
      <c r="DT25" s="128">
        <v>6280</v>
      </c>
      <c r="DU25" s="48">
        <v>2163.0374999999999</v>
      </c>
      <c r="DV25" s="200" t="s">
        <v>442</v>
      </c>
      <c r="DW25" s="201"/>
      <c r="DX25" s="201"/>
      <c r="DY25" s="29">
        <v>1039.0367708333333</v>
      </c>
      <c r="DZ25" s="165">
        <v>3996</v>
      </c>
      <c r="EA25" s="185">
        <v>6029.5871999999999</v>
      </c>
      <c r="EB25" s="45" t="s">
        <v>443</v>
      </c>
      <c r="EC25" s="25">
        <v>10177.713000000002</v>
      </c>
      <c r="ED25" s="88">
        <v>81408</v>
      </c>
      <c r="EE25" s="25">
        <v>7876.4400000000005</v>
      </c>
      <c r="EF25" s="88">
        <v>668015</v>
      </c>
      <c r="EG25" s="48">
        <v>19602</v>
      </c>
      <c r="EH25" s="88">
        <v>80737</v>
      </c>
      <c r="EI25" s="89">
        <v>19000</v>
      </c>
      <c r="EJ25" s="88">
        <v>82623</v>
      </c>
      <c r="EK25" s="89">
        <v>12900</v>
      </c>
      <c r="EL25" s="67">
        <v>8407</v>
      </c>
      <c r="EM25" s="25">
        <v>14616</v>
      </c>
      <c r="EN25" s="343"/>
      <c r="EO25" s="343"/>
      <c r="EP25" s="88">
        <v>26820</v>
      </c>
      <c r="EQ25" s="48">
        <v>13489.84</v>
      </c>
      <c r="ER25" s="24">
        <v>24835</v>
      </c>
      <c r="ES25" s="29">
        <v>31788.639999999999</v>
      </c>
      <c r="ET25" s="24">
        <v>25768</v>
      </c>
      <c r="EU25" s="29">
        <v>13000</v>
      </c>
      <c r="EV25" s="88">
        <v>4596</v>
      </c>
      <c r="EW25" s="89">
        <v>9500</v>
      </c>
      <c r="EX25" s="88">
        <v>3536</v>
      </c>
      <c r="EY25" s="81">
        <v>9500</v>
      </c>
      <c r="EZ25" s="67">
        <v>576</v>
      </c>
      <c r="FA25" s="25">
        <v>12999</v>
      </c>
      <c r="FB25" s="24">
        <v>3503</v>
      </c>
      <c r="FC25" s="29">
        <v>4500</v>
      </c>
      <c r="FD25" s="24">
        <v>6512</v>
      </c>
      <c r="FE25" s="29">
        <v>11000</v>
      </c>
      <c r="FF25" s="34">
        <v>250</v>
      </c>
      <c r="FG25" s="36">
        <v>8500</v>
      </c>
      <c r="FH25" s="114">
        <v>21004</v>
      </c>
      <c r="FI25" s="110">
        <v>12900</v>
      </c>
      <c r="FJ25" s="67">
        <v>325</v>
      </c>
      <c r="FK25" s="25">
        <v>2900</v>
      </c>
      <c r="FL25" s="177">
        <v>2123</v>
      </c>
      <c r="FM25" s="87">
        <v>7200</v>
      </c>
    </row>
    <row r="26" spans="1:169" ht="9.75" customHeight="1" thickBot="1" x14ac:dyDescent="0.3">
      <c r="A26" s="190" t="s">
        <v>1083</v>
      </c>
      <c r="B26" s="191"/>
      <c r="C26" s="24">
        <v>5133</v>
      </c>
      <c r="D26" s="29">
        <v>7028.5950000000003</v>
      </c>
      <c r="E26" s="26">
        <v>4022</v>
      </c>
      <c r="F26" s="27">
        <v>4200</v>
      </c>
      <c r="G26" s="24" t="s">
        <v>444</v>
      </c>
      <c r="H26" s="25">
        <v>7504.4894955029995</v>
      </c>
      <c r="I26" s="24">
        <v>846</v>
      </c>
      <c r="J26" s="29">
        <v>5882</v>
      </c>
      <c r="K26" s="24">
        <v>4019</v>
      </c>
      <c r="L26" s="36">
        <v>11125.837306584002</v>
      </c>
      <c r="M26" s="286" t="s">
        <v>445</v>
      </c>
      <c r="N26" s="287"/>
      <c r="O26" s="24">
        <v>1344</v>
      </c>
      <c r="P26" s="29">
        <v>7397.511191139889</v>
      </c>
      <c r="Q26" s="24">
        <v>1084</v>
      </c>
      <c r="R26" s="29">
        <v>5299.7741999999998</v>
      </c>
      <c r="S26" s="24">
        <v>2300</v>
      </c>
      <c r="T26" s="36">
        <v>5882</v>
      </c>
      <c r="U26" s="24">
        <v>1220</v>
      </c>
      <c r="V26" s="36">
        <v>5104.7685000000001</v>
      </c>
      <c r="W26" s="24">
        <v>1271</v>
      </c>
      <c r="X26" s="29">
        <v>4739.4075000000003</v>
      </c>
      <c r="Y26" s="43" t="s">
        <v>446</v>
      </c>
      <c r="Z26" s="37">
        <v>16227.2565</v>
      </c>
      <c r="AA26" s="9" t="s">
        <v>447</v>
      </c>
      <c r="AB26" s="46">
        <v>20297</v>
      </c>
      <c r="AC26" s="67" t="s">
        <v>448</v>
      </c>
      <c r="AD26" s="25">
        <v>8900</v>
      </c>
      <c r="AE26" s="34">
        <v>3013</v>
      </c>
      <c r="AF26" s="29">
        <v>9783.228000000001</v>
      </c>
      <c r="AG26" s="43">
        <v>7300</v>
      </c>
      <c r="AH26" s="33">
        <v>10360</v>
      </c>
      <c r="AI26" s="74">
        <v>2146</v>
      </c>
      <c r="AJ26" s="29">
        <v>15651.222299999999</v>
      </c>
      <c r="AK26" s="34">
        <v>4680</v>
      </c>
      <c r="AL26" s="37">
        <v>9800</v>
      </c>
      <c r="AM26" s="88">
        <v>2130</v>
      </c>
      <c r="AN26" s="81">
        <v>10851.89</v>
      </c>
      <c r="AO26" s="24">
        <v>5218</v>
      </c>
      <c r="AP26" s="36">
        <v>10295</v>
      </c>
      <c r="AQ26" s="34">
        <v>8185</v>
      </c>
      <c r="AR26" s="29">
        <v>9347.7819960000015</v>
      </c>
      <c r="AS26" s="297" t="s">
        <v>449</v>
      </c>
      <c r="AT26" s="297"/>
      <c r="AU26" s="43">
        <v>122</v>
      </c>
      <c r="AV26" s="37">
        <v>8049.2308722500011</v>
      </c>
      <c r="AW26" s="97">
        <v>8151</v>
      </c>
      <c r="AX26" s="36">
        <v>7269.81</v>
      </c>
      <c r="AY26" s="43">
        <v>5251</v>
      </c>
      <c r="AZ26" s="36">
        <v>11402.937000000002</v>
      </c>
      <c r="BA26" s="13" t="s">
        <v>71</v>
      </c>
      <c r="BB26" s="46" t="s">
        <v>72</v>
      </c>
      <c r="BC26" s="43">
        <v>52</v>
      </c>
      <c r="BD26" s="37">
        <v>3500</v>
      </c>
      <c r="BE26" s="102">
        <v>5764</v>
      </c>
      <c r="BF26" s="36">
        <v>13416.467476230002</v>
      </c>
      <c r="BG26" s="166">
        <v>5718</v>
      </c>
      <c r="BH26" s="29">
        <v>7100</v>
      </c>
      <c r="BI26" s="83">
        <v>22084</v>
      </c>
      <c r="BJ26" s="37">
        <v>7411.01</v>
      </c>
      <c r="BK26" s="112">
        <v>76</v>
      </c>
      <c r="BL26" s="36">
        <v>8643.1663499999995</v>
      </c>
      <c r="BM26" s="166">
        <v>758</v>
      </c>
      <c r="BN26" s="29">
        <v>6813.7421624999997</v>
      </c>
      <c r="BO26" s="166">
        <v>207</v>
      </c>
      <c r="BP26" s="29">
        <v>7929.7144318792962</v>
      </c>
      <c r="BQ26" s="45" t="s">
        <v>450</v>
      </c>
      <c r="BR26" s="36">
        <v>6073.92</v>
      </c>
      <c r="BS26" s="43">
        <v>1068</v>
      </c>
      <c r="BT26" s="37">
        <v>8650.0511999999999</v>
      </c>
      <c r="BU26" s="56">
        <v>920</v>
      </c>
      <c r="BV26" s="47">
        <v>6116.78</v>
      </c>
      <c r="BW26" s="41">
        <v>1600</v>
      </c>
      <c r="BX26" s="37">
        <v>5594.4881015624997</v>
      </c>
      <c r="BY26" s="43">
        <v>1299</v>
      </c>
      <c r="BZ26" s="37">
        <v>9941.4</v>
      </c>
      <c r="CA26" s="112">
        <v>10192</v>
      </c>
      <c r="CB26" s="29">
        <v>7896.3128374999997</v>
      </c>
      <c r="CC26" s="112">
        <v>117</v>
      </c>
      <c r="CD26" s="36">
        <v>3334.5831250000001</v>
      </c>
      <c r="CE26" s="43">
        <v>1981</v>
      </c>
      <c r="CF26" s="37">
        <v>14560</v>
      </c>
      <c r="CG26" s="43">
        <v>683</v>
      </c>
      <c r="CH26" s="33">
        <v>10517.991120000001</v>
      </c>
      <c r="CI26" s="43">
        <v>2915</v>
      </c>
      <c r="CJ26" s="37">
        <v>8948.3419350000004</v>
      </c>
      <c r="CK26" s="41">
        <v>167</v>
      </c>
      <c r="CL26" s="33">
        <v>22184.377127028485</v>
      </c>
      <c r="CM26" s="124">
        <v>290</v>
      </c>
      <c r="CN26" s="37">
        <v>7882.8547637330403</v>
      </c>
      <c r="CO26" s="24">
        <v>5017</v>
      </c>
      <c r="CP26" s="29">
        <v>8621.9958000000006</v>
      </c>
      <c r="CQ26" s="67" t="s">
        <v>451</v>
      </c>
      <c r="CR26" s="48">
        <v>11720.64</v>
      </c>
      <c r="CS26" s="30">
        <v>1530</v>
      </c>
      <c r="CT26" s="29">
        <v>7596.25</v>
      </c>
      <c r="CU26" s="67">
        <v>2250</v>
      </c>
      <c r="CV26" s="48">
        <v>6900</v>
      </c>
      <c r="CW26" s="67">
        <v>599</v>
      </c>
      <c r="CX26" s="25">
        <v>7481.0647499999995</v>
      </c>
      <c r="CY26" s="88">
        <v>624</v>
      </c>
      <c r="CZ26" s="81">
        <v>11913.160668749999</v>
      </c>
      <c r="DA26" s="67">
        <v>6503</v>
      </c>
      <c r="DB26" s="25">
        <v>10343.970000000001</v>
      </c>
      <c r="DC26" s="67">
        <v>3001</v>
      </c>
      <c r="DD26" s="48">
        <v>13727.448000000002</v>
      </c>
      <c r="DE26" s="24">
        <v>3051</v>
      </c>
      <c r="DF26" s="29">
        <v>7000</v>
      </c>
      <c r="DG26" s="24">
        <v>5144</v>
      </c>
      <c r="DH26" s="29">
        <v>5400</v>
      </c>
      <c r="DI26" s="24">
        <v>6248</v>
      </c>
      <c r="DJ26" s="29">
        <v>7900</v>
      </c>
      <c r="DK26" s="45">
        <v>6491</v>
      </c>
      <c r="DL26" s="36">
        <v>20466.919999999998</v>
      </c>
      <c r="DM26" s="200" t="s">
        <v>378</v>
      </c>
      <c r="DN26" s="201"/>
      <c r="DO26" s="79" t="s">
        <v>452</v>
      </c>
      <c r="DP26" s="29">
        <v>1900.4071562499998</v>
      </c>
      <c r="DQ26" s="310" t="s">
        <v>453</v>
      </c>
      <c r="DR26" s="196"/>
      <c r="DS26" s="197"/>
      <c r="DT26" s="128">
        <v>6429</v>
      </c>
      <c r="DU26" s="48">
        <v>2415.3918749999998</v>
      </c>
      <c r="DV26" s="200" t="s">
        <v>454</v>
      </c>
      <c r="DW26" s="201"/>
      <c r="DX26" s="201"/>
      <c r="DY26" s="29">
        <v>1083.93028125</v>
      </c>
      <c r="DZ26" s="346" t="s">
        <v>455</v>
      </c>
      <c r="EA26" s="347"/>
      <c r="EB26" s="45" t="s">
        <v>456</v>
      </c>
      <c r="EC26" s="25">
        <v>9645</v>
      </c>
      <c r="ED26" s="88">
        <v>81600</v>
      </c>
      <c r="EE26" s="25">
        <v>6444.36</v>
      </c>
      <c r="EF26" s="88">
        <v>668016</v>
      </c>
      <c r="EG26" s="48">
        <v>19602</v>
      </c>
      <c r="EH26" s="88">
        <v>80740</v>
      </c>
      <c r="EI26" s="89">
        <v>21593.599999999999</v>
      </c>
      <c r="EJ26" s="88">
        <v>82636</v>
      </c>
      <c r="EK26" s="89">
        <v>15100</v>
      </c>
      <c r="EL26" s="67">
        <v>8408</v>
      </c>
      <c r="EM26" s="25">
        <v>16002</v>
      </c>
      <c r="EN26" s="64">
        <v>3647</v>
      </c>
      <c r="EO26" s="134">
        <v>29026.16415972</v>
      </c>
      <c r="EP26" s="88">
        <v>26841</v>
      </c>
      <c r="EQ26" s="48">
        <v>17202.64</v>
      </c>
      <c r="ER26" s="24">
        <v>4001</v>
      </c>
      <c r="ES26" s="29">
        <v>6665.3600000000006</v>
      </c>
      <c r="ET26" s="24">
        <v>25772</v>
      </c>
      <c r="EU26" s="29">
        <v>13000</v>
      </c>
      <c r="EV26" s="90">
        <v>4597</v>
      </c>
      <c r="EW26" s="91">
        <v>9500</v>
      </c>
      <c r="EX26" s="88">
        <v>3544</v>
      </c>
      <c r="EY26" s="81">
        <v>9500</v>
      </c>
      <c r="EZ26" s="67">
        <v>577</v>
      </c>
      <c r="FA26" s="25">
        <v>12999</v>
      </c>
      <c r="FB26" s="24">
        <v>3504</v>
      </c>
      <c r="FC26" s="29">
        <v>4500</v>
      </c>
      <c r="FD26" s="24">
        <v>7201</v>
      </c>
      <c r="FE26" s="29">
        <v>13720</v>
      </c>
      <c r="FF26" s="34">
        <v>251</v>
      </c>
      <c r="FG26" s="36">
        <v>7200</v>
      </c>
      <c r="FH26" s="114">
        <v>21005</v>
      </c>
      <c r="FI26" s="110">
        <v>12900</v>
      </c>
      <c r="FJ26" s="67">
        <v>326</v>
      </c>
      <c r="FK26" s="25">
        <v>7000</v>
      </c>
      <c r="FL26" s="178" t="s">
        <v>458</v>
      </c>
      <c r="FM26" s="89">
        <v>15900</v>
      </c>
    </row>
    <row r="27" spans="1:169" ht="9.75" customHeight="1" thickBot="1" x14ac:dyDescent="0.3">
      <c r="A27" s="190" t="s">
        <v>975</v>
      </c>
      <c r="B27" s="191"/>
      <c r="C27" s="24">
        <v>5201</v>
      </c>
      <c r="D27" s="29">
        <v>6763.3650000000007</v>
      </c>
      <c r="E27" s="26">
        <v>4041</v>
      </c>
      <c r="F27" s="27">
        <v>4200</v>
      </c>
      <c r="G27" s="24" t="s">
        <v>459</v>
      </c>
      <c r="H27" s="25">
        <v>7998.7635000000009</v>
      </c>
      <c r="I27" s="24">
        <v>849</v>
      </c>
      <c r="J27" s="25">
        <v>5882</v>
      </c>
      <c r="K27" s="24">
        <v>3103</v>
      </c>
      <c r="L27" s="36">
        <v>6837.7133662042825</v>
      </c>
      <c r="M27" s="278"/>
      <c r="N27" s="279"/>
      <c r="O27" s="24">
        <v>1345</v>
      </c>
      <c r="P27" s="29">
        <v>7397.511191139889</v>
      </c>
      <c r="Q27" s="24">
        <v>1087</v>
      </c>
      <c r="R27" s="29">
        <v>4428.6358070354399</v>
      </c>
      <c r="S27" s="24" t="s">
        <v>460</v>
      </c>
      <c r="T27" s="36">
        <v>5882</v>
      </c>
      <c r="U27" s="24">
        <v>1667</v>
      </c>
      <c r="V27" s="36">
        <v>5997.2217500000006</v>
      </c>
      <c r="W27" s="24">
        <v>1272</v>
      </c>
      <c r="X27" s="29">
        <v>4739.4075000000003</v>
      </c>
      <c r="Y27" s="43" t="s">
        <v>461</v>
      </c>
      <c r="Z27" s="37">
        <v>18501.3465</v>
      </c>
      <c r="AA27" s="24" t="s">
        <v>462</v>
      </c>
      <c r="AB27" s="37">
        <v>39452</v>
      </c>
      <c r="AC27" s="67" t="s">
        <v>463</v>
      </c>
      <c r="AD27" s="25">
        <v>9900</v>
      </c>
      <c r="AE27" s="34">
        <v>3014</v>
      </c>
      <c r="AF27" s="29">
        <v>7580.3</v>
      </c>
      <c r="AG27" s="43">
        <v>7350</v>
      </c>
      <c r="AH27" s="33">
        <v>9800</v>
      </c>
      <c r="AI27" s="74">
        <v>2148</v>
      </c>
      <c r="AJ27" s="29">
        <v>17216.079300000001</v>
      </c>
      <c r="AK27" s="34">
        <v>4720</v>
      </c>
      <c r="AL27" s="37">
        <v>11340</v>
      </c>
      <c r="AM27" s="88">
        <v>1633</v>
      </c>
      <c r="AN27" s="81">
        <v>11038.87</v>
      </c>
      <c r="AO27" s="24">
        <v>5542</v>
      </c>
      <c r="AP27" s="36">
        <v>10590.8</v>
      </c>
      <c r="AQ27" s="34">
        <v>8187</v>
      </c>
      <c r="AR27" s="29">
        <v>7449.4826279999997</v>
      </c>
      <c r="AS27" s="297"/>
      <c r="AT27" s="297"/>
      <c r="AU27" s="43">
        <v>127</v>
      </c>
      <c r="AV27" s="37">
        <v>7595.1308414999985</v>
      </c>
      <c r="AW27" s="97">
        <v>8162</v>
      </c>
      <c r="AX27" s="36">
        <v>5745.25</v>
      </c>
      <c r="AY27" s="43">
        <v>5259</v>
      </c>
      <c r="AZ27" s="36">
        <v>16081.065000000001</v>
      </c>
      <c r="BA27" s="43">
        <v>6319</v>
      </c>
      <c r="BB27" s="37">
        <v>15228.9774</v>
      </c>
      <c r="BC27" s="43">
        <v>5214</v>
      </c>
      <c r="BD27" s="37">
        <v>5882</v>
      </c>
      <c r="BE27" s="102">
        <v>5765</v>
      </c>
      <c r="BF27" s="36">
        <v>15163.12509075</v>
      </c>
      <c r="BG27" s="166">
        <v>5682</v>
      </c>
      <c r="BH27" s="29">
        <v>7269.72</v>
      </c>
      <c r="BI27" s="83">
        <v>22003</v>
      </c>
      <c r="BJ27" s="37">
        <v>7432.32</v>
      </c>
      <c r="BK27" s="112">
        <v>77</v>
      </c>
      <c r="BL27" s="36">
        <v>8643.1663499999995</v>
      </c>
      <c r="BM27" s="166">
        <v>759</v>
      </c>
      <c r="BN27" s="29">
        <v>6813.7421624999997</v>
      </c>
      <c r="BO27" s="166">
        <v>300</v>
      </c>
      <c r="BP27" s="29">
        <v>7929.7144318792962</v>
      </c>
      <c r="BQ27" s="45" t="s">
        <v>465</v>
      </c>
      <c r="BR27" s="36">
        <v>6393.6</v>
      </c>
      <c r="BS27" s="43">
        <v>1073</v>
      </c>
      <c r="BT27" s="33">
        <v>12167.505000000001</v>
      </c>
      <c r="BU27" s="315" t="s">
        <v>466</v>
      </c>
      <c r="BV27" s="316"/>
      <c r="BW27" s="41">
        <v>1700</v>
      </c>
      <c r="BX27" s="37">
        <v>5594.4881015624997</v>
      </c>
      <c r="BY27" s="43" t="s">
        <v>467</v>
      </c>
      <c r="BZ27" s="37">
        <v>12200.445</v>
      </c>
      <c r="CA27" s="112">
        <v>10193</v>
      </c>
      <c r="CB27" s="29">
        <v>7896.3128374999997</v>
      </c>
      <c r="CC27" s="123">
        <v>1319</v>
      </c>
      <c r="CD27" s="44">
        <v>3044.6193750000002</v>
      </c>
      <c r="CE27" s="43">
        <v>1992</v>
      </c>
      <c r="CF27" s="37">
        <v>11620</v>
      </c>
      <c r="CG27" s="43">
        <v>705</v>
      </c>
      <c r="CH27" s="33">
        <v>13648.345619999998</v>
      </c>
      <c r="CI27" s="43">
        <v>2920</v>
      </c>
      <c r="CJ27" s="37">
        <v>8688.9697049999995</v>
      </c>
      <c r="CK27" s="41">
        <v>168</v>
      </c>
      <c r="CL27" s="33">
        <v>23528.692222613761</v>
      </c>
      <c r="CM27" s="124">
        <v>296</v>
      </c>
      <c r="CN27" s="37">
        <v>12288.26749541227</v>
      </c>
      <c r="CO27" s="24">
        <v>3018</v>
      </c>
      <c r="CP27" s="29">
        <v>9021.2300999999989</v>
      </c>
      <c r="CQ27" s="67" t="s">
        <v>468</v>
      </c>
      <c r="CR27" s="48">
        <v>12072.2592</v>
      </c>
      <c r="CS27" s="30" t="s">
        <v>387</v>
      </c>
      <c r="CT27" s="29">
        <v>7635.81</v>
      </c>
      <c r="CU27" s="67">
        <v>2254</v>
      </c>
      <c r="CV27" s="48">
        <v>6900</v>
      </c>
      <c r="CW27" s="67">
        <v>5000</v>
      </c>
      <c r="CX27" s="25">
        <v>6376.3028625000006</v>
      </c>
      <c r="CY27" s="88">
        <v>625</v>
      </c>
      <c r="CZ27" s="81">
        <v>8407.4989312500002</v>
      </c>
      <c r="DA27" s="67">
        <v>6504</v>
      </c>
      <c r="DB27" s="25">
        <v>10078.740000000002</v>
      </c>
      <c r="DC27" s="67">
        <v>4001</v>
      </c>
      <c r="DD27" s="48">
        <v>9350.2080000000005</v>
      </c>
      <c r="DE27" s="24">
        <v>3076</v>
      </c>
      <c r="DF27" s="29">
        <v>4900</v>
      </c>
      <c r="DG27" s="24">
        <v>5145</v>
      </c>
      <c r="DH27" s="29">
        <v>5200</v>
      </c>
      <c r="DI27" s="24" t="s">
        <v>469</v>
      </c>
      <c r="DJ27" s="29">
        <v>7900</v>
      </c>
      <c r="DK27" s="45">
        <v>70055</v>
      </c>
      <c r="DL27" s="36">
        <v>5400</v>
      </c>
      <c r="DM27" s="200" t="s">
        <v>470</v>
      </c>
      <c r="DN27" s="201"/>
      <c r="DO27" s="79" t="s">
        <v>471</v>
      </c>
      <c r="DP27" s="29">
        <v>921.55694010416664</v>
      </c>
      <c r="DQ27" s="24" t="s">
        <v>472</v>
      </c>
      <c r="DR27" s="79" t="s">
        <v>473</v>
      </c>
      <c r="DS27" s="33">
        <v>1000</v>
      </c>
      <c r="DT27" s="128">
        <v>67112</v>
      </c>
      <c r="DU27" s="48">
        <v>2271.1893749999999</v>
      </c>
      <c r="DV27" s="200" t="s">
        <v>474</v>
      </c>
      <c r="DW27" s="201"/>
      <c r="DX27" s="201"/>
      <c r="DY27" s="29">
        <v>1185.1632395833335</v>
      </c>
      <c r="DZ27" s="346"/>
      <c r="EA27" s="347"/>
      <c r="EB27" s="130" t="s">
        <v>475</v>
      </c>
      <c r="EC27" s="40">
        <v>9696.9344062500004</v>
      </c>
      <c r="ED27" s="88">
        <v>82047</v>
      </c>
      <c r="EE27" s="25">
        <v>3580.2</v>
      </c>
      <c r="EF27" s="88">
        <v>668027</v>
      </c>
      <c r="EG27" s="48">
        <v>17234.078400000002</v>
      </c>
      <c r="EH27" s="88">
        <v>80745</v>
      </c>
      <c r="EI27" s="89">
        <v>20000</v>
      </c>
      <c r="EJ27" s="88">
        <v>82645</v>
      </c>
      <c r="EK27" s="89">
        <v>12900</v>
      </c>
      <c r="EL27" s="67">
        <v>8409</v>
      </c>
      <c r="EM27" s="25">
        <v>14616</v>
      </c>
      <c r="EN27" s="67">
        <v>3648</v>
      </c>
      <c r="EO27" s="48">
        <v>18593.59120164</v>
      </c>
      <c r="EP27" s="88">
        <v>26842</v>
      </c>
      <c r="EQ27" s="48">
        <v>20915.440000000002</v>
      </c>
      <c r="ER27" s="24">
        <v>4002</v>
      </c>
      <c r="ES27" s="29">
        <v>7562.6200000000008</v>
      </c>
      <c r="ET27" s="24">
        <v>25780</v>
      </c>
      <c r="EU27" s="29">
        <v>13000</v>
      </c>
      <c r="EV27" s="269" t="s">
        <v>477</v>
      </c>
      <c r="EW27" s="276"/>
      <c r="EX27" s="88">
        <v>3546</v>
      </c>
      <c r="EY27" s="81">
        <v>9500</v>
      </c>
      <c r="EZ27" s="67">
        <v>578</v>
      </c>
      <c r="FA27" s="25">
        <v>8999</v>
      </c>
      <c r="FB27" s="24">
        <v>3507</v>
      </c>
      <c r="FC27" s="29">
        <v>7900</v>
      </c>
      <c r="FD27" s="24">
        <v>7203</v>
      </c>
      <c r="FE27" s="29">
        <v>13860</v>
      </c>
      <c r="FF27" s="34">
        <v>252</v>
      </c>
      <c r="FG27" s="36">
        <v>7200</v>
      </c>
      <c r="FH27" s="114">
        <v>21006</v>
      </c>
      <c r="FI27" s="110">
        <v>12900</v>
      </c>
      <c r="FJ27" s="67">
        <v>328</v>
      </c>
      <c r="FK27" s="25">
        <v>12000</v>
      </c>
      <c r="FL27" s="178">
        <v>2276</v>
      </c>
      <c r="FM27" s="89">
        <v>11900</v>
      </c>
    </row>
    <row r="28" spans="1:169" ht="9.75" customHeight="1" thickBot="1" x14ac:dyDescent="0.3">
      <c r="A28" s="190" t="s">
        <v>17</v>
      </c>
      <c r="B28" s="191"/>
      <c r="C28" s="24">
        <v>5203</v>
      </c>
      <c r="D28" s="29">
        <v>6763.3650000000007</v>
      </c>
      <c r="E28" s="26">
        <v>4043</v>
      </c>
      <c r="F28" s="27">
        <v>4200</v>
      </c>
      <c r="G28" s="24" t="s">
        <v>478</v>
      </c>
      <c r="H28" s="25">
        <v>7504.4894955029995</v>
      </c>
      <c r="I28" s="24">
        <v>856</v>
      </c>
      <c r="J28" s="29">
        <v>5882</v>
      </c>
      <c r="K28" s="24">
        <v>3221</v>
      </c>
      <c r="L28" s="29">
        <v>6799.0606918188041</v>
      </c>
      <c r="M28" s="3">
        <v>104</v>
      </c>
      <c r="N28" s="4">
        <v>5882</v>
      </c>
      <c r="O28" s="24">
        <v>1346</v>
      </c>
      <c r="P28" s="29">
        <v>7397.511191139889</v>
      </c>
      <c r="Q28" s="24" t="s">
        <v>479</v>
      </c>
      <c r="R28" s="29">
        <v>4760.4942000000001</v>
      </c>
      <c r="S28" s="24">
        <v>2438</v>
      </c>
      <c r="T28" s="36">
        <v>5882</v>
      </c>
      <c r="U28" s="24">
        <v>234</v>
      </c>
      <c r="V28" s="36">
        <v>13582.66</v>
      </c>
      <c r="W28" s="24">
        <v>1292</v>
      </c>
      <c r="X28" s="29">
        <v>13798.275</v>
      </c>
      <c r="Y28" s="43" t="s">
        <v>480</v>
      </c>
      <c r="Z28" s="37">
        <v>21100.306499999999</v>
      </c>
      <c r="AA28" s="39" t="s">
        <v>481</v>
      </c>
      <c r="AB28" s="47">
        <v>17387</v>
      </c>
      <c r="AC28" s="67" t="s">
        <v>482</v>
      </c>
      <c r="AD28" s="25">
        <v>9900</v>
      </c>
      <c r="AE28" s="34">
        <v>3015</v>
      </c>
      <c r="AF28" s="29">
        <v>6087.4450000000006</v>
      </c>
      <c r="AG28" s="43">
        <v>8210</v>
      </c>
      <c r="AH28" s="33">
        <v>10500</v>
      </c>
      <c r="AI28" s="74">
        <v>2149</v>
      </c>
      <c r="AJ28" s="29">
        <v>18970.575750000004</v>
      </c>
      <c r="AK28" s="34">
        <v>4725</v>
      </c>
      <c r="AL28" s="37">
        <v>10640</v>
      </c>
      <c r="AM28" s="88">
        <v>1639</v>
      </c>
      <c r="AN28" s="81">
        <v>11110.48</v>
      </c>
      <c r="AO28" s="24">
        <v>5560</v>
      </c>
      <c r="AP28" s="36">
        <v>9628</v>
      </c>
      <c r="AQ28" s="34">
        <v>8190</v>
      </c>
      <c r="AR28" s="36">
        <v>10487.922683000001</v>
      </c>
      <c r="AS28" s="13">
        <v>10254</v>
      </c>
      <c r="AT28" s="46">
        <v>3860.7431459999998</v>
      </c>
      <c r="AU28" s="43">
        <v>131</v>
      </c>
      <c r="AV28" s="37">
        <v>10268.252321250002</v>
      </c>
      <c r="AW28" s="43">
        <v>8163</v>
      </c>
      <c r="AX28" s="37">
        <v>5334.87</v>
      </c>
      <c r="AY28" s="43">
        <v>5265</v>
      </c>
      <c r="AZ28" s="36">
        <v>11402.937000000002</v>
      </c>
      <c r="BA28" s="43">
        <v>6322</v>
      </c>
      <c r="BB28" s="37">
        <v>15228.9774</v>
      </c>
      <c r="BC28" s="43">
        <v>5215</v>
      </c>
      <c r="BD28" s="37">
        <v>6900</v>
      </c>
      <c r="BE28" s="102">
        <v>5768</v>
      </c>
      <c r="BF28" s="36">
        <v>13919.13372213</v>
      </c>
      <c r="BG28" s="166">
        <v>5608</v>
      </c>
      <c r="BH28" s="29">
        <v>7339.79</v>
      </c>
      <c r="BI28" s="83">
        <v>22182</v>
      </c>
      <c r="BJ28" s="37">
        <v>7608.72</v>
      </c>
      <c r="BK28" s="112">
        <v>78</v>
      </c>
      <c r="BL28" s="36">
        <v>8643.1663499999995</v>
      </c>
      <c r="BM28" s="166">
        <v>760</v>
      </c>
      <c r="BN28" s="29">
        <v>6813.7421624999997</v>
      </c>
      <c r="BO28" s="166">
        <v>301</v>
      </c>
      <c r="BP28" s="29">
        <v>8179.1338195527187</v>
      </c>
      <c r="BQ28" s="45">
        <v>4016</v>
      </c>
      <c r="BR28" s="36">
        <v>7348.6440000000002</v>
      </c>
      <c r="BS28" s="43" t="s">
        <v>483</v>
      </c>
      <c r="BT28" s="33">
        <v>13632.9984</v>
      </c>
      <c r="BU28" s="315"/>
      <c r="BV28" s="316"/>
      <c r="BW28" s="41">
        <v>2060</v>
      </c>
      <c r="BX28" s="37">
        <v>13021.228143</v>
      </c>
      <c r="BY28" s="43" t="s">
        <v>484</v>
      </c>
      <c r="BZ28" s="37">
        <v>9179.3700000000008</v>
      </c>
      <c r="CA28" s="112">
        <v>10200</v>
      </c>
      <c r="CB28" s="29">
        <v>7923.4894400000003</v>
      </c>
      <c r="CC28" s="17"/>
      <c r="CD28" s="18"/>
      <c r="CE28" s="43">
        <v>5820</v>
      </c>
      <c r="CF28" s="37">
        <v>12040</v>
      </c>
      <c r="CG28" s="43">
        <v>708</v>
      </c>
      <c r="CH28" s="33">
        <v>12270.989640000002</v>
      </c>
      <c r="CI28" s="43">
        <v>2925</v>
      </c>
      <c r="CJ28" s="37">
        <v>4018.4430000000002</v>
      </c>
      <c r="CK28" s="41">
        <v>170</v>
      </c>
      <c r="CL28" s="33">
        <v>25050.978110995205</v>
      </c>
      <c r="CM28" s="124">
        <v>298</v>
      </c>
      <c r="CN28" s="37">
        <v>10039.232540064</v>
      </c>
      <c r="CO28" s="24">
        <v>4018</v>
      </c>
      <c r="CP28" s="29">
        <v>8632.9838999999993</v>
      </c>
      <c r="CQ28" s="67" t="s">
        <v>485</v>
      </c>
      <c r="CR28" s="48">
        <v>12445.854600000001</v>
      </c>
      <c r="CS28" s="30">
        <v>1500</v>
      </c>
      <c r="CT28" s="29">
        <v>8167.75</v>
      </c>
      <c r="CU28" s="67">
        <v>2257</v>
      </c>
      <c r="CV28" s="48">
        <v>5900</v>
      </c>
      <c r="CW28" s="67" t="s">
        <v>486</v>
      </c>
      <c r="CX28" s="25">
        <v>7246.1941125000003</v>
      </c>
      <c r="CY28" s="88" t="s">
        <v>487</v>
      </c>
      <c r="CZ28" s="81">
        <v>10799.69986875</v>
      </c>
      <c r="DA28" s="67">
        <v>6505</v>
      </c>
      <c r="DB28" s="25">
        <v>12701.57</v>
      </c>
      <c r="DC28" s="67">
        <v>1002</v>
      </c>
      <c r="DD28" s="48">
        <v>9739.4220000000005</v>
      </c>
      <c r="DE28" s="24">
        <v>3084</v>
      </c>
      <c r="DF28" s="29">
        <v>4900</v>
      </c>
      <c r="DG28" s="24" t="s">
        <v>488</v>
      </c>
      <c r="DH28" s="29">
        <v>5200</v>
      </c>
      <c r="DI28" s="24" t="s">
        <v>489</v>
      </c>
      <c r="DJ28" s="29">
        <v>12000</v>
      </c>
      <c r="DK28" s="45" t="s">
        <v>490</v>
      </c>
      <c r="DL28" s="36">
        <v>10200</v>
      </c>
      <c r="DM28" s="200" t="s">
        <v>470</v>
      </c>
      <c r="DN28" s="201"/>
      <c r="DO28" s="79" t="s">
        <v>491</v>
      </c>
      <c r="DP28" s="29">
        <v>1038.3055026041666</v>
      </c>
      <c r="DQ28" s="146" t="s">
        <v>492</v>
      </c>
      <c r="DR28" s="79" t="s">
        <v>473</v>
      </c>
      <c r="DS28" s="33">
        <v>1100</v>
      </c>
      <c r="DT28" s="128">
        <v>67202</v>
      </c>
      <c r="DU28" s="48">
        <v>2535.5606250000001</v>
      </c>
      <c r="DV28" s="200" t="s">
        <v>493</v>
      </c>
      <c r="DW28" s="201"/>
      <c r="DX28" s="201"/>
      <c r="DY28" s="29">
        <v>1224.7153125</v>
      </c>
      <c r="DZ28" s="86">
        <v>3309</v>
      </c>
      <c r="EA28" s="87">
        <v>3000</v>
      </c>
      <c r="EB28" s="335" t="s">
        <v>494</v>
      </c>
      <c r="EC28" s="336"/>
      <c r="ED28" s="88">
        <v>82072</v>
      </c>
      <c r="EE28" s="25">
        <v>6444.36</v>
      </c>
      <c r="EF28" s="88">
        <v>668029</v>
      </c>
      <c r="EG28" s="48">
        <v>17234.078400000002</v>
      </c>
      <c r="EH28" s="88">
        <v>80753</v>
      </c>
      <c r="EI28" s="89">
        <v>14390.93</v>
      </c>
      <c r="EJ28" s="88">
        <v>82663</v>
      </c>
      <c r="EK28" s="89">
        <v>28796.27</v>
      </c>
      <c r="EL28" s="67">
        <v>8410</v>
      </c>
      <c r="EM28" s="25">
        <v>16002</v>
      </c>
      <c r="EN28" s="67">
        <v>3649</v>
      </c>
      <c r="EO28" s="48">
        <v>19065.811048830001</v>
      </c>
      <c r="EP28" s="88" t="s">
        <v>496</v>
      </c>
      <c r="EQ28" s="48">
        <v>23390.639999999999</v>
      </c>
      <c r="ER28" s="24">
        <v>4007</v>
      </c>
      <c r="ES28" s="160">
        <v>7562.6200000000008</v>
      </c>
      <c r="ET28" s="24" t="s">
        <v>497</v>
      </c>
      <c r="EU28" s="29">
        <v>13500</v>
      </c>
      <c r="EV28" s="271"/>
      <c r="EW28" s="277"/>
      <c r="EX28" s="88">
        <v>3547</v>
      </c>
      <c r="EY28" s="81">
        <v>9500</v>
      </c>
      <c r="EZ28" s="67">
        <v>580</v>
      </c>
      <c r="FA28" s="25">
        <v>5500</v>
      </c>
      <c r="FB28" s="24">
        <v>3509</v>
      </c>
      <c r="FC28" s="29">
        <v>7900</v>
      </c>
      <c r="FD28" s="24">
        <v>7205</v>
      </c>
      <c r="FE28" s="29">
        <v>13860</v>
      </c>
      <c r="FF28" s="34">
        <v>260</v>
      </c>
      <c r="FG28" s="36">
        <v>8500</v>
      </c>
      <c r="FH28" s="114">
        <v>21008</v>
      </c>
      <c r="FI28" s="110">
        <v>12900</v>
      </c>
      <c r="FJ28" s="67">
        <v>331</v>
      </c>
      <c r="FK28" s="25">
        <v>2900</v>
      </c>
      <c r="FL28" s="178">
        <v>2277</v>
      </c>
      <c r="FM28" s="89">
        <v>11900</v>
      </c>
    </row>
    <row r="29" spans="1:169" ht="9.75" customHeight="1" thickBot="1" x14ac:dyDescent="0.3">
      <c r="A29" s="190" t="s">
        <v>4</v>
      </c>
      <c r="B29" s="191"/>
      <c r="C29" s="24">
        <v>5205</v>
      </c>
      <c r="D29" s="29">
        <v>6763.3650000000007</v>
      </c>
      <c r="E29" s="26">
        <v>4045</v>
      </c>
      <c r="F29" s="27">
        <v>4200</v>
      </c>
      <c r="G29" s="24" t="s">
        <v>498</v>
      </c>
      <c r="H29" s="25">
        <v>7998.7635000000009</v>
      </c>
      <c r="I29" s="24">
        <v>857</v>
      </c>
      <c r="J29" s="29">
        <v>5882</v>
      </c>
      <c r="K29" s="24">
        <v>5134</v>
      </c>
      <c r="L29" s="29">
        <v>4389.722528086897</v>
      </c>
      <c r="M29" s="24" t="s">
        <v>499</v>
      </c>
      <c r="N29" s="29">
        <v>5882</v>
      </c>
      <c r="O29" s="24">
        <v>1347</v>
      </c>
      <c r="P29" s="29">
        <v>7397.511191139889</v>
      </c>
      <c r="Q29" s="24">
        <v>1099</v>
      </c>
      <c r="R29" s="29">
        <v>4760.4942000000001</v>
      </c>
      <c r="S29" s="24">
        <v>2450</v>
      </c>
      <c r="T29" s="36">
        <v>5882</v>
      </c>
      <c r="U29" s="24">
        <v>583</v>
      </c>
      <c r="V29" s="36">
        <v>16237.312</v>
      </c>
      <c r="W29" s="24">
        <v>1392</v>
      </c>
      <c r="X29" s="29">
        <v>8398.9500000000007</v>
      </c>
      <c r="Y29" s="43" t="s">
        <v>500</v>
      </c>
      <c r="Z29" s="33">
        <v>19528.59096279</v>
      </c>
      <c r="AA29" s="218" t="s">
        <v>501</v>
      </c>
      <c r="AB29" s="218"/>
      <c r="AC29" s="67" t="s">
        <v>502</v>
      </c>
      <c r="AD29" s="25">
        <v>8900</v>
      </c>
      <c r="AE29" s="34">
        <v>3016</v>
      </c>
      <c r="AF29" s="29">
        <v>7939.2039999999997</v>
      </c>
      <c r="AG29" s="43">
        <v>8450</v>
      </c>
      <c r="AH29" s="33">
        <v>7560</v>
      </c>
      <c r="AI29" s="74">
        <v>2200</v>
      </c>
      <c r="AJ29" s="29">
        <v>11808.039599999998</v>
      </c>
      <c r="AK29" s="34">
        <v>5150</v>
      </c>
      <c r="AL29" s="37">
        <v>10360</v>
      </c>
      <c r="AM29" s="88">
        <v>1502</v>
      </c>
      <c r="AN29" s="81">
        <v>12146.99</v>
      </c>
      <c r="AO29" s="24">
        <v>5575</v>
      </c>
      <c r="AP29" s="36">
        <v>10556</v>
      </c>
      <c r="AQ29" s="34">
        <v>8191</v>
      </c>
      <c r="AR29" s="36">
        <v>12009.694423999998</v>
      </c>
      <c r="AS29" s="43">
        <v>10255</v>
      </c>
      <c r="AT29" s="37">
        <v>4526.4203400000006</v>
      </c>
      <c r="AU29" s="43">
        <v>132</v>
      </c>
      <c r="AV29" s="37">
        <v>7705.4185520000001</v>
      </c>
      <c r="AW29" s="34">
        <v>8167</v>
      </c>
      <c r="AX29" s="98">
        <v>10842.96</v>
      </c>
      <c r="AY29" s="43">
        <v>5272</v>
      </c>
      <c r="AZ29" s="36">
        <v>14326.767000000002</v>
      </c>
      <c r="BA29" s="43">
        <v>6324</v>
      </c>
      <c r="BB29" s="37">
        <v>16076.8881</v>
      </c>
      <c r="BC29" s="43">
        <v>5217</v>
      </c>
      <c r="BD29" s="37">
        <v>5882</v>
      </c>
      <c r="BE29" s="102">
        <v>5770</v>
      </c>
      <c r="BF29" s="36">
        <v>13560.357643560003</v>
      </c>
      <c r="BG29" s="166">
        <v>5665</v>
      </c>
      <c r="BH29" s="29">
        <v>7500</v>
      </c>
      <c r="BI29" s="83">
        <v>3017</v>
      </c>
      <c r="BJ29" s="37">
        <v>7708.68</v>
      </c>
      <c r="BK29" s="112">
        <v>79</v>
      </c>
      <c r="BL29" s="36">
        <v>8643.1663499999995</v>
      </c>
      <c r="BM29" s="166">
        <v>761</v>
      </c>
      <c r="BN29" s="29">
        <v>6813.7421624999997</v>
      </c>
      <c r="BO29" s="166">
        <v>302</v>
      </c>
      <c r="BP29" s="29">
        <v>8179.1338195527187</v>
      </c>
      <c r="BQ29" s="45">
        <v>4022</v>
      </c>
      <c r="BR29" s="36">
        <v>6073.92</v>
      </c>
      <c r="BS29" s="43">
        <v>1075</v>
      </c>
      <c r="BT29" s="37">
        <v>11105.1234</v>
      </c>
      <c r="BU29" s="13">
        <v>1970</v>
      </c>
      <c r="BV29" s="116">
        <v>6816.96</v>
      </c>
      <c r="BW29" s="41">
        <v>3115</v>
      </c>
      <c r="BX29" s="37">
        <v>12997.039166999999</v>
      </c>
      <c r="BY29" s="43">
        <v>6007</v>
      </c>
      <c r="BZ29" s="37">
        <v>7437.1950000000006</v>
      </c>
      <c r="CA29" s="112">
        <v>10201</v>
      </c>
      <c r="CB29" s="29">
        <v>8075.9803762499996</v>
      </c>
      <c r="CC29" s="17"/>
      <c r="CD29" s="18"/>
      <c r="CE29" s="41">
        <v>5836</v>
      </c>
      <c r="CF29" s="37">
        <v>13580</v>
      </c>
      <c r="CG29" s="43">
        <v>720</v>
      </c>
      <c r="CH29" s="33">
        <v>11895.347099999999</v>
      </c>
      <c r="CI29" s="43">
        <v>2930</v>
      </c>
      <c r="CJ29" s="37">
        <v>8429.5974750000005</v>
      </c>
      <c r="CK29" s="41">
        <v>172</v>
      </c>
      <c r="CL29" s="33">
        <v>24566.325505612807</v>
      </c>
      <c r="CM29" s="124">
        <v>981</v>
      </c>
      <c r="CN29" s="37">
        <v>10498.733150750209</v>
      </c>
      <c r="CO29" s="24">
        <v>4418</v>
      </c>
      <c r="CP29" s="29">
        <v>8676.9363000000012</v>
      </c>
      <c r="CQ29" s="67" t="s">
        <v>503</v>
      </c>
      <c r="CR29" s="48">
        <v>10325.1513</v>
      </c>
      <c r="CS29" s="30">
        <v>3180</v>
      </c>
      <c r="CT29" s="29">
        <v>8344.4500000000007</v>
      </c>
      <c r="CU29" s="67">
        <v>2258</v>
      </c>
      <c r="CV29" s="48">
        <v>4900</v>
      </c>
      <c r="CW29" s="67">
        <v>5001</v>
      </c>
      <c r="CX29" s="25">
        <v>8382.8520124999995</v>
      </c>
      <c r="CY29" s="67">
        <v>626</v>
      </c>
      <c r="CZ29" s="48">
        <v>8825.0467312500004</v>
      </c>
      <c r="DA29" s="67">
        <v>6507</v>
      </c>
      <c r="DB29" s="25">
        <v>10218.7225</v>
      </c>
      <c r="DC29" s="67">
        <v>1004</v>
      </c>
      <c r="DD29" s="48">
        <v>7151.4212000000007</v>
      </c>
      <c r="DE29" s="24">
        <v>3137</v>
      </c>
      <c r="DF29" s="29">
        <v>9900</v>
      </c>
      <c r="DG29" s="24">
        <v>5152</v>
      </c>
      <c r="DH29" s="29">
        <v>5200</v>
      </c>
      <c r="DI29" s="24" t="s">
        <v>504</v>
      </c>
      <c r="DJ29" s="29">
        <v>7000</v>
      </c>
      <c r="DK29" s="45" t="s">
        <v>505</v>
      </c>
      <c r="DL29" s="36">
        <v>10900</v>
      </c>
      <c r="DM29" s="200" t="s">
        <v>470</v>
      </c>
      <c r="DN29" s="201"/>
      <c r="DO29" s="79" t="s">
        <v>506</v>
      </c>
      <c r="DP29" s="29">
        <v>1155.0540651041667</v>
      </c>
      <c r="DQ29" s="310" t="s">
        <v>507</v>
      </c>
      <c r="DR29" s="196"/>
      <c r="DS29" s="197"/>
      <c r="DT29" s="128">
        <v>6501</v>
      </c>
      <c r="DU29" s="48">
        <v>5227.3406249999998</v>
      </c>
      <c r="DV29" s="200" t="s">
        <v>508</v>
      </c>
      <c r="DW29" s="201"/>
      <c r="DX29" s="201"/>
      <c r="DY29" s="108">
        <v>1534.7730416666666</v>
      </c>
      <c r="DZ29" s="88">
        <v>3031</v>
      </c>
      <c r="EA29" s="89">
        <v>3200</v>
      </c>
      <c r="EB29" s="335"/>
      <c r="EC29" s="336"/>
      <c r="ED29" s="88">
        <v>82199</v>
      </c>
      <c r="EE29" s="25">
        <v>14306.479200000002</v>
      </c>
      <c r="EF29" s="88">
        <v>668032</v>
      </c>
      <c r="EG29" s="48">
        <v>14306.479200000002</v>
      </c>
      <c r="EH29" s="88">
        <v>80791</v>
      </c>
      <c r="EI29" s="89">
        <v>9000</v>
      </c>
      <c r="EJ29" s="88">
        <v>82700</v>
      </c>
      <c r="EK29" s="89">
        <v>15100</v>
      </c>
      <c r="EL29" s="67">
        <v>8411</v>
      </c>
      <c r="EM29" s="25">
        <v>14238</v>
      </c>
      <c r="EN29" s="67">
        <v>3650</v>
      </c>
      <c r="EO29" s="48">
        <v>13213.065116160002</v>
      </c>
      <c r="EP29" s="88" t="s">
        <v>509</v>
      </c>
      <c r="EQ29" s="48">
        <v>14727.44</v>
      </c>
      <c r="ER29" s="24">
        <v>4009</v>
      </c>
      <c r="ES29" s="29">
        <v>12177.1</v>
      </c>
      <c r="ET29" s="24" t="s">
        <v>510</v>
      </c>
      <c r="EU29" s="29">
        <v>15500</v>
      </c>
      <c r="EV29" s="86">
        <v>2404</v>
      </c>
      <c r="EW29" s="87">
        <v>15121.924999999999</v>
      </c>
      <c r="EX29" s="88">
        <v>3557</v>
      </c>
      <c r="EY29" s="81">
        <v>9500</v>
      </c>
      <c r="EZ29" s="67">
        <v>581</v>
      </c>
      <c r="FA29" s="25">
        <v>5500</v>
      </c>
      <c r="FB29" s="24">
        <v>3510</v>
      </c>
      <c r="FC29" s="29">
        <v>7900</v>
      </c>
      <c r="FD29" s="24">
        <v>7207</v>
      </c>
      <c r="FE29" s="29">
        <v>13160</v>
      </c>
      <c r="FF29" s="34">
        <v>271</v>
      </c>
      <c r="FG29" s="36">
        <v>8500</v>
      </c>
      <c r="FH29" s="114">
        <v>21009</v>
      </c>
      <c r="FI29" s="110">
        <v>12900</v>
      </c>
      <c r="FJ29" s="67">
        <v>332</v>
      </c>
      <c r="FK29" s="25">
        <v>7000</v>
      </c>
      <c r="FL29" s="178">
        <v>2278</v>
      </c>
      <c r="FM29" s="89">
        <v>10900</v>
      </c>
    </row>
    <row r="30" spans="1:169" ht="9.75" customHeight="1" thickBot="1" x14ac:dyDescent="0.3">
      <c r="A30" s="190" t="s">
        <v>1084</v>
      </c>
      <c r="B30" s="191"/>
      <c r="C30" s="24">
        <v>1</v>
      </c>
      <c r="D30" s="29">
        <v>22449.824999999997</v>
      </c>
      <c r="E30" s="26">
        <v>5006</v>
      </c>
      <c r="F30" s="27">
        <v>7000</v>
      </c>
      <c r="G30" s="24" t="s">
        <v>511</v>
      </c>
      <c r="H30" s="25">
        <v>7504.4894955029995</v>
      </c>
      <c r="I30" s="24">
        <v>865</v>
      </c>
      <c r="J30" s="29">
        <v>5882</v>
      </c>
      <c r="K30" s="24">
        <v>3237</v>
      </c>
      <c r="L30" s="29">
        <v>6799.0606918188041</v>
      </c>
      <c r="M30" s="24">
        <v>105</v>
      </c>
      <c r="N30" s="29">
        <v>5882</v>
      </c>
      <c r="O30" s="24">
        <v>1348</v>
      </c>
      <c r="P30" s="29">
        <v>7397.511191139889</v>
      </c>
      <c r="Q30" s="213" t="s">
        <v>512</v>
      </c>
      <c r="R30" s="214"/>
      <c r="S30" s="24" t="s">
        <v>513</v>
      </c>
      <c r="T30" s="36">
        <v>5882</v>
      </c>
      <c r="U30" s="24">
        <v>593</v>
      </c>
      <c r="V30" s="36">
        <v>13738.906999999999</v>
      </c>
      <c r="W30" s="24">
        <v>1400</v>
      </c>
      <c r="X30" s="29">
        <v>13078.364999999998</v>
      </c>
      <c r="Y30" s="43" t="s">
        <v>514</v>
      </c>
      <c r="Z30" s="33">
        <v>19344.185004690004</v>
      </c>
      <c r="AA30" s="218"/>
      <c r="AB30" s="218"/>
      <c r="AC30" s="67" t="s">
        <v>515</v>
      </c>
      <c r="AD30" s="25">
        <v>9900</v>
      </c>
      <c r="AE30" s="34">
        <v>3017</v>
      </c>
      <c r="AF30" s="29">
        <v>6401.4859999999999</v>
      </c>
      <c r="AG30" s="43">
        <v>8540</v>
      </c>
      <c r="AH30" s="33">
        <v>7980</v>
      </c>
      <c r="AI30" s="74">
        <v>2404</v>
      </c>
      <c r="AJ30" s="29">
        <v>15603.480899999999</v>
      </c>
      <c r="AK30" s="34">
        <v>5160</v>
      </c>
      <c r="AL30" s="37">
        <v>11340</v>
      </c>
      <c r="AM30" s="88">
        <v>2150</v>
      </c>
      <c r="AN30" s="81">
        <v>12333.2</v>
      </c>
      <c r="AO30" s="24">
        <v>5588</v>
      </c>
      <c r="AP30" s="36">
        <v>10788</v>
      </c>
      <c r="AQ30" s="34">
        <v>8192</v>
      </c>
      <c r="AR30" s="36">
        <v>10975.819078</v>
      </c>
      <c r="AS30" s="43">
        <v>10256</v>
      </c>
      <c r="AT30" s="37">
        <v>5191.9180820000001</v>
      </c>
      <c r="AU30" s="43">
        <v>133</v>
      </c>
      <c r="AV30" s="37">
        <v>6219.4726387499995</v>
      </c>
      <c r="AW30" s="34">
        <v>8168</v>
      </c>
      <c r="AX30" s="98">
        <v>8667.0499999999993</v>
      </c>
      <c r="AY30" s="43">
        <v>5280</v>
      </c>
      <c r="AZ30" s="36">
        <v>11987.702999999998</v>
      </c>
      <c r="BA30" s="43">
        <v>6329</v>
      </c>
      <c r="BB30" s="37">
        <v>15228.9774</v>
      </c>
      <c r="BC30" s="43">
        <v>5221</v>
      </c>
      <c r="BD30" s="37">
        <v>5882</v>
      </c>
      <c r="BE30" s="102">
        <v>5771</v>
      </c>
      <c r="BF30" s="36">
        <v>11964.655283489999</v>
      </c>
      <c r="BG30" s="166">
        <v>5674</v>
      </c>
      <c r="BH30" s="29">
        <v>7658.21</v>
      </c>
      <c r="BI30" s="83">
        <v>22001</v>
      </c>
      <c r="BJ30" s="37">
        <v>7710.52</v>
      </c>
      <c r="BK30" s="112">
        <v>80</v>
      </c>
      <c r="BL30" s="36">
        <v>8643.1663499999995</v>
      </c>
      <c r="BM30" s="166">
        <v>1001</v>
      </c>
      <c r="BN30" s="29">
        <v>6627.348</v>
      </c>
      <c r="BO30" s="166">
        <v>303</v>
      </c>
      <c r="BP30" s="29">
        <v>8788.1395874999998</v>
      </c>
      <c r="BQ30" s="45">
        <v>4029</v>
      </c>
      <c r="BR30" s="36">
        <v>5194.8</v>
      </c>
      <c r="BS30" s="43" t="s">
        <v>516</v>
      </c>
      <c r="BT30" s="37">
        <v>12607.018199999999</v>
      </c>
      <c r="BU30" s="43">
        <v>1980</v>
      </c>
      <c r="BV30" s="37">
        <v>6029.39</v>
      </c>
      <c r="BW30" s="41">
        <v>3120</v>
      </c>
      <c r="BX30" s="36">
        <v>13352.314751999998</v>
      </c>
      <c r="BY30" s="43" t="s">
        <v>517</v>
      </c>
      <c r="BZ30" s="37">
        <v>6380.1450000000004</v>
      </c>
      <c r="CA30" s="112">
        <v>10203</v>
      </c>
      <c r="CB30" s="29">
        <v>8233.0007462499998</v>
      </c>
      <c r="CC30" s="17"/>
      <c r="CD30" s="18"/>
      <c r="CE30" s="43">
        <v>5950</v>
      </c>
      <c r="CF30" s="37">
        <v>11340</v>
      </c>
      <c r="CG30" s="43">
        <v>725</v>
      </c>
      <c r="CH30" s="33">
        <v>11639.628000000001</v>
      </c>
      <c r="CI30" s="56">
        <v>2950</v>
      </c>
      <c r="CJ30" s="47">
        <v>9726.4586249999993</v>
      </c>
      <c r="CK30" s="41">
        <v>173</v>
      </c>
      <c r="CL30" s="33">
        <v>14034.268231925764</v>
      </c>
      <c r="CM30" s="124">
        <v>380</v>
      </c>
      <c r="CN30" s="37">
        <v>7825.6640537712028</v>
      </c>
      <c r="CO30" s="24">
        <v>5018</v>
      </c>
      <c r="CP30" s="29">
        <v>8676.9363000000012</v>
      </c>
      <c r="CQ30" s="67" t="s">
        <v>518</v>
      </c>
      <c r="CR30" s="48">
        <v>9720.8057999999983</v>
      </c>
      <c r="CS30" s="30">
        <v>3570</v>
      </c>
      <c r="CT30" s="29">
        <v>8730.93</v>
      </c>
      <c r="CU30" s="131">
        <v>953</v>
      </c>
      <c r="CV30" s="132">
        <v>6900</v>
      </c>
      <c r="CW30" s="67">
        <v>5002</v>
      </c>
      <c r="CX30" s="25">
        <v>7185.3017249999994</v>
      </c>
      <c r="CY30" s="67">
        <v>648</v>
      </c>
      <c r="CZ30" s="48">
        <v>12021.897075000001</v>
      </c>
      <c r="DA30" s="67">
        <v>6508</v>
      </c>
      <c r="DB30" s="25">
        <v>12716.305</v>
      </c>
      <c r="DC30" s="67">
        <v>1005</v>
      </c>
      <c r="DD30" s="48">
        <v>6346.2168000000011</v>
      </c>
      <c r="DE30" s="24">
        <v>3141</v>
      </c>
      <c r="DF30" s="29">
        <v>7900</v>
      </c>
      <c r="DG30" s="24">
        <v>5154</v>
      </c>
      <c r="DH30" s="29">
        <v>5400</v>
      </c>
      <c r="DI30" s="24" t="s">
        <v>519</v>
      </c>
      <c r="DJ30" s="29">
        <v>7900</v>
      </c>
      <c r="DK30" s="45">
        <v>7013</v>
      </c>
      <c r="DL30" s="36">
        <v>7000</v>
      </c>
      <c r="DM30" s="200" t="s">
        <v>470</v>
      </c>
      <c r="DN30" s="201"/>
      <c r="DO30" s="79" t="s">
        <v>520</v>
      </c>
      <c r="DP30" s="29">
        <v>1310.1783125000002</v>
      </c>
      <c r="DQ30" s="146">
        <v>108.3</v>
      </c>
      <c r="DR30" s="79" t="s">
        <v>521</v>
      </c>
      <c r="DS30" s="29">
        <v>2828.0481580000001</v>
      </c>
      <c r="DT30" s="128">
        <v>69105</v>
      </c>
      <c r="DU30" s="48">
        <v>2042.8687500000001</v>
      </c>
      <c r="DV30" s="200" t="s">
        <v>522</v>
      </c>
      <c r="DW30" s="201"/>
      <c r="DX30" s="201"/>
      <c r="DY30" s="108">
        <v>1378.3452291666667</v>
      </c>
      <c r="DZ30" s="88">
        <v>3037</v>
      </c>
      <c r="EA30" s="89">
        <v>3200</v>
      </c>
      <c r="EB30" s="144">
        <v>4007</v>
      </c>
      <c r="EC30" s="65">
        <v>4944.9241249999995</v>
      </c>
      <c r="ED30" s="88">
        <v>82382</v>
      </c>
      <c r="EE30" s="25">
        <v>4281.9192000000003</v>
      </c>
      <c r="EF30" s="90">
        <v>668033</v>
      </c>
      <c r="EG30" s="132">
        <v>15738.5592</v>
      </c>
      <c r="EH30" s="88">
        <v>80793</v>
      </c>
      <c r="EI30" s="89">
        <v>10900</v>
      </c>
      <c r="EJ30" s="88">
        <v>82701</v>
      </c>
      <c r="EK30" s="89">
        <v>11900</v>
      </c>
      <c r="EL30" s="67">
        <v>8412</v>
      </c>
      <c r="EM30" s="25">
        <v>14616</v>
      </c>
      <c r="EN30" s="67">
        <v>3651</v>
      </c>
      <c r="EO30" s="48">
        <v>13284.221949179999</v>
      </c>
      <c r="EP30" s="88">
        <v>26902</v>
      </c>
      <c r="EQ30" s="48">
        <v>12252.240000000002</v>
      </c>
      <c r="ER30" s="24">
        <v>4019</v>
      </c>
      <c r="ES30" s="29">
        <v>13458.900000000001</v>
      </c>
      <c r="ET30" s="24">
        <v>25784</v>
      </c>
      <c r="EU30" s="29">
        <v>13000</v>
      </c>
      <c r="EV30" s="88">
        <v>2500</v>
      </c>
      <c r="EW30" s="89">
        <v>15833.544999999998</v>
      </c>
      <c r="EX30" s="88">
        <v>3574</v>
      </c>
      <c r="EY30" s="81">
        <v>11900</v>
      </c>
      <c r="EZ30" s="67">
        <v>582</v>
      </c>
      <c r="FA30" s="25">
        <v>5500</v>
      </c>
      <c r="FB30" s="24">
        <v>3512</v>
      </c>
      <c r="FC30" s="29">
        <v>11000</v>
      </c>
      <c r="FD30" s="24">
        <v>7208</v>
      </c>
      <c r="FE30" s="29">
        <v>12740</v>
      </c>
      <c r="FF30" s="34">
        <v>283</v>
      </c>
      <c r="FG30" s="36">
        <v>7200</v>
      </c>
      <c r="FH30" s="114">
        <v>21010</v>
      </c>
      <c r="FI30" s="110">
        <v>12900</v>
      </c>
      <c r="FJ30" s="67">
        <v>334</v>
      </c>
      <c r="FK30" s="25">
        <v>7000</v>
      </c>
      <c r="FL30" s="178">
        <v>2284</v>
      </c>
      <c r="FM30" s="89">
        <v>10900</v>
      </c>
    </row>
    <row r="31" spans="1:169" ht="9.75" customHeight="1" thickBot="1" x14ac:dyDescent="0.3">
      <c r="A31" s="190" t="s">
        <v>1078</v>
      </c>
      <c r="B31" s="191"/>
      <c r="C31" s="24">
        <v>4</v>
      </c>
      <c r="D31" s="36">
        <v>22449.824999999997</v>
      </c>
      <c r="E31" s="286" t="s">
        <v>523</v>
      </c>
      <c r="F31" s="287"/>
      <c r="G31" s="45" t="s">
        <v>524</v>
      </c>
      <c r="H31" s="25">
        <v>7504.4894955029995</v>
      </c>
      <c r="I31" s="24">
        <v>867</v>
      </c>
      <c r="J31" s="29">
        <v>5882</v>
      </c>
      <c r="K31" s="24">
        <v>3247</v>
      </c>
      <c r="L31" s="29">
        <v>6799.0606918188041</v>
      </c>
      <c r="M31" s="24">
        <v>106</v>
      </c>
      <c r="N31" s="29">
        <v>5882</v>
      </c>
      <c r="O31" s="24">
        <v>1350</v>
      </c>
      <c r="P31" s="29">
        <v>7397.511191139889</v>
      </c>
      <c r="Q31" s="213"/>
      <c r="R31" s="214"/>
      <c r="S31" s="24">
        <v>2490</v>
      </c>
      <c r="T31" s="36">
        <v>5882</v>
      </c>
      <c r="U31" s="24">
        <v>598</v>
      </c>
      <c r="V31" s="36">
        <v>15968.133999999998</v>
      </c>
      <c r="W31" s="24">
        <v>1707</v>
      </c>
      <c r="X31" s="29">
        <v>8398.9500000000007</v>
      </c>
      <c r="Y31" s="43" t="s">
        <v>525</v>
      </c>
      <c r="Z31" s="37">
        <v>19712.996920890004</v>
      </c>
      <c r="AA31" s="9" t="s">
        <v>526</v>
      </c>
      <c r="AB31" s="12">
        <v>13946.785125</v>
      </c>
      <c r="AC31" s="67" t="s">
        <v>527</v>
      </c>
      <c r="AD31" s="25">
        <v>20239.41</v>
      </c>
      <c r="AE31" s="34">
        <v>3018</v>
      </c>
      <c r="AF31" s="29">
        <v>5536.7129999999997</v>
      </c>
      <c r="AG31" s="85">
        <v>8710</v>
      </c>
      <c r="AH31" s="33">
        <v>9100</v>
      </c>
      <c r="AI31" s="74">
        <v>2406</v>
      </c>
      <c r="AJ31" s="29">
        <v>14478.905699999999</v>
      </c>
      <c r="AK31" s="34">
        <v>5510</v>
      </c>
      <c r="AL31" s="37">
        <v>5460</v>
      </c>
      <c r="AM31" s="88">
        <v>1624</v>
      </c>
      <c r="AN31" s="81">
        <v>12809.29</v>
      </c>
      <c r="AO31" s="24">
        <v>5590</v>
      </c>
      <c r="AP31" s="36">
        <v>12006</v>
      </c>
      <c r="AQ31" s="34">
        <v>8193</v>
      </c>
      <c r="AR31" s="36">
        <v>12684.809088</v>
      </c>
      <c r="AS31" s="43">
        <v>12151</v>
      </c>
      <c r="AT31" s="37">
        <v>10827.172330000001</v>
      </c>
      <c r="AU31" s="43">
        <v>134</v>
      </c>
      <c r="AV31" s="37">
        <v>8482.9151060000004</v>
      </c>
      <c r="AW31" s="24">
        <v>8170</v>
      </c>
      <c r="AX31" s="36">
        <v>9974.34</v>
      </c>
      <c r="AY31" s="43">
        <v>5281</v>
      </c>
      <c r="AZ31" s="36">
        <v>9941.021999999999</v>
      </c>
      <c r="BA31" s="43">
        <v>6330</v>
      </c>
      <c r="BB31" s="37">
        <v>15228.9774</v>
      </c>
      <c r="BC31" s="43">
        <v>5226</v>
      </c>
      <c r="BD31" s="37">
        <v>5882</v>
      </c>
      <c r="BE31" s="102">
        <v>5777</v>
      </c>
      <c r="BF31" s="36">
        <v>12681.20651616</v>
      </c>
      <c r="BG31" s="166">
        <v>5646</v>
      </c>
      <c r="BH31" s="29">
        <v>7700</v>
      </c>
      <c r="BI31" s="83" t="s">
        <v>572</v>
      </c>
      <c r="BJ31" s="37">
        <v>7718.6</v>
      </c>
      <c r="BK31" s="112">
        <v>81</v>
      </c>
      <c r="BL31" s="36">
        <v>8643.1663499999995</v>
      </c>
      <c r="BM31" s="166">
        <v>901</v>
      </c>
      <c r="BN31" s="29">
        <v>9205.1102324999993</v>
      </c>
      <c r="BO31" s="166">
        <v>304</v>
      </c>
      <c r="BP31" s="29">
        <v>8898.941709579798</v>
      </c>
      <c r="BQ31" s="45">
        <v>4401</v>
      </c>
      <c r="BR31" s="36">
        <v>5894.1</v>
      </c>
      <c r="BS31" s="43">
        <v>1076</v>
      </c>
      <c r="BT31" s="37">
        <v>12313.1106</v>
      </c>
      <c r="BU31" s="43">
        <v>2070</v>
      </c>
      <c r="BV31" s="37">
        <v>7389.05</v>
      </c>
      <c r="BW31" s="41">
        <v>3125</v>
      </c>
      <c r="BX31" s="37">
        <v>10750.2360525</v>
      </c>
      <c r="BY31" s="43" t="s">
        <v>528</v>
      </c>
      <c r="BZ31" s="37">
        <v>11025.945</v>
      </c>
      <c r="CA31" s="112">
        <v>10205</v>
      </c>
      <c r="CB31" s="29">
        <v>7479.6049325000004</v>
      </c>
      <c r="CC31" s="17"/>
      <c r="CD31" s="18"/>
      <c r="CE31" s="43">
        <v>5955</v>
      </c>
      <c r="CF31" s="37">
        <v>10640</v>
      </c>
      <c r="CG31" s="43">
        <v>727</v>
      </c>
      <c r="CH31" s="33">
        <v>11644.918740000001</v>
      </c>
      <c r="CI31" s="293" t="s">
        <v>1058</v>
      </c>
      <c r="CJ31" s="294"/>
      <c r="CK31" s="41">
        <v>175</v>
      </c>
      <c r="CL31" s="33">
        <v>22957.913160000004</v>
      </c>
      <c r="CM31" s="124">
        <v>382</v>
      </c>
      <c r="CN31" s="37">
        <v>8623.8653294976011</v>
      </c>
      <c r="CO31" s="24">
        <v>3021</v>
      </c>
      <c r="CP31" s="29">
        <v>9903.9407999999985</v>
      </c>
      <c r="CQ31" s="67" t="s">
        <v>529</v>
      </c>
      <c r="CR31" s="48">
        <v>10625.492699999999</v>
      </c>
      <c r="CS31" s="30">
        <v>3350</v>
      </c>
      <c r="CT31" s="29">
        <v>8786.51</v>
      </c>
      <c r="CU31" s="1"/>
      <c r="CW31" s="67" t="s">
        <v>530</v>
      </c>
      <c r="CX31" s="25">
        <v>8087.0889874999993</v>
      </c>
      <c r="CY31" s="67">
        <v>649</v>
      </c>
      <c r="CZ31" s="48">
        <v>10432.895724999998</v>
      </c>
      <c r="DA31" s="67">
        <v>6509</v>
      </c>
      <c r="DB31" s="25">
        <v>7146.4750000000004</v>
      </c>
      <c r="DC31" s="67">
        <v>1007</v>
      </c>
      <c r="DD31" s="48">
        <v>9372.594000000001</v>
      </c>
      <c r="DE31" s="24">
        <v>3144</v>
      </c>
      <c r="DF31" s="29">
        <v>7000</v>
      </c>
      <c r="DG31" s="24">
        <v>5157</v>
      </c>
      <c r="DH31" s="29">
        <v>5400</v>
      </c>
      <c r="DI31" s="24">
        <v>6270</v>
      </c>
      <c r="DJ31" s="29">
        <v>9900</v>
      </c>
      <c r="DK31" s="45">
        <v>7014</v>
      </c>
      <c r="DL31" s="36">
        <v>7000</v>
      </c>
      <c r="DM31" s="200" t="s">
        <v>470</v>
      </c>
      <c r="DN31" s="201"/>
      <c r="DO31" s="79" t="s">
        <v>531</v>
      </c>
      <c r="DP31" s="29">
        <v>1407.4687812500001</v>
      </c>
      <c r="DQ31" s="24" t="s">
        <v>532</v>
      </c>
      <c r="DR31" s="79" t="s">
        <v>533</v>
      </c>
      <c r="DS31" s="29">
        <v>1749.0930080000003</v>
      </c>
      <c r="DT31" s="145">
        <v>69202</v>
      </c>
      <c r="DU31" s="132">
        <v>1510.2808499999999</v>
      </c>
      <c r="DV31" s="200" t="s">
        <v>534</v>
      </c>
      <c r="DW31" s="201"/>
      <c r="DX31" s="201"/>
      <c r="DY31" s="108">
        <v>1703.6642083333334</v>
      </c>
      <c r="DZ31" s="88">
        <v>3299</v>
      </c>
      <c r="EA31" s="89">
        <v>3200</v>
      </c>
      <c r="EB31" s="128">
        <v>4008</v>
      </c>
      <c r="EC31" s="25">
        <v>5491.6676500000003</v>
      </c>
      <c r="ED31" s="88">
        <v>82675</v>
      </c>
      <c r="EE31" s="25">
        <v>3580.2</v>
      </c>
      <c r="EF31" s="204" t="s">
        <v>535</v>
      </c>
      <c r="EG31" s="205"/>
      <c r="EH31" s="88">
        <v>80797</v>
      </c>
      <c r="EI31" s="89">
        <v>12900</v>
      </c>
      <c r="EJ31" s="88">
        <v>82719</v>
      </c>
      <c r="EK31" s="89">
        <v>15100</v>
      </c>
      <c r="EL31" s="67">
        <v>8413</v>
      </c>
      <c r="EM31" s="25">
        <v>14616</v>
      </c>
      <c r="EN31" s="67">
        <v>3652</v>
      </c>
      <c r="EO31" s="48">
        <v>14611.77429075</v>
      </c>
      <c r="EP31" s="88" t="s">
        <v>536</v>
      </c>
      <c r="EQ31" s="48">
        <v>13489.84</v>
      </c>
      <c r="ER31" s="24">
        <v>4020</v>
      </c>
      <c r="ES31" s="29">
        <v>11792.560000000001</v>
      </c>
      <c r="ET31" s="24">
        <v>25851</v>
      </c>
      <c r="EU31" s="29">
        <v>17200</v>
      </c>
      <c r="EV31" s="88">
        <v>2502</v>
      </c>
      <c r="EW31" s="89">
        <v>22454.705000000002</v>
      </c>
      <c r="EX31" s="88">
        <v>3579</v>
      </c>
      <c r="EY31" s="81">
        <v>11900</v>
      </c>
      <c r="EZ31" s="67">
        <v>583</v>
      </c>
      <c r="FA31" s="25">
        <v>6000</v>
      </c>
      <c r="FB31" s="24">
        <v>3516</v>
      </c>
      <c r="FC31" s="29">
        <v>11000</v>
      </c>
      <c r="FD31" s="24">
        <v>7301</v>
      </c>
      <c r="FE31" s="29">
        <v>13720</v>
      </c>
      <c r="FF31" s="34">
        <v>308</v>
      </c>
      <c r="FG31" s="36">
        <v>8500</v>
      </c>
      <c r="FH31" s="114">
        <v>21013</v>
      </c>
      <c r="FI31" s="110">
        <v>12900</v>
      </c>
      <c r="FJ31" s="67">
        <v>335</v>
      </c>
      <c r="FK31" s="25">
        <v>6200</v>
      </c>
      <c r="FL31" s="178">
        <v>2285</v>
      </c>
      <c r="FM31" s="89">
        <v>10900</v>
      </c>
    </row>
    <row r="32" spans="1:169" ht="9.75" customHeight="1" thickBot="1" x14ac:dyDescent="0.3">
      <c r="A32" s="190" t="s">
        <v>1079</v>
      </c>
      <c r="B32" s="191"/>
      <c r="C32" s="68">
        <v>5</v>
      </c>
      <c r="D32" s="48">
        <v>22165.65</v>
      </c>
      <c r="E32" s="213"/>
      <c r="F32" s="214"/>
      <c r="G32" s="45" t="s">
        <v>537</v>
      </c>
      <c r="H32" s="25">
        <v>7504.4894955029995</v>
      </c>
      <c r="I32" s="24">
        <v>895</v>
      </c>
      <c r="J32" s="25">
        <v>5882</v>
      </c>
      <c r="K32" s="24">
        <v>3907</v>
      </c>
      <c r="L32" s="29">
        <v>6799.0606918188041</v>
      </c>
      <c r="M32" s="24" t="s">
        <v>538</v>
      </c>
      <c r="N32" s="29">
        <v>5882</v>
      </c>
      <c r="O32" s="24">
        <v>1351</v>
      </c>
      <c r="P32" s="29">
        <v>7397.511191139889</v>
      </c>
      <c r="Q32" s="24">
        <v>4000</v>
      </c>
      <c r="R32" s="69">
        <v>19117.476000000002</v>
      </c>
      <c r="S32" s="24">
        <v>300</v>
      </c>
      <c r="T32" s="36">
        <v>37700</v>
      </c>
      <c r="U32" s="24">
        <v>601</v>
      </c>
      <c r="V32" s="36">
        <v>17614.142</v>
      </c>
      <c r="W32" s="24">
        <v>1957</v>
      </c>
      <c r="X32" s="29">
        <v>9238.8449999999993</v>
      </c>
      <c r="Y32" s="43" t="s">
        <v>539</v>
      </c>
      <c r="Z32" s="37">
        <v>20635.026711389997</v>
      </c>
      <c r="AA32" s="24" t="s">
        <v>540</v>
      </c>
      <c r="AB32" s="36">
        <v>10582.060125</v>
      </c>
      <c r="AC32" s="67" t="s">
        <v>541</v>
      </c>
      <c r="AD32" s="25">
        <v>20127.97</v>
      </c>
      <c r="AE32" s="34">
        <v>3019</v>
      </c>
      <c r="AF32" s="29">
        <v>6783.5950000000003</v>
      </c>
      <c r="AG32" s="43">
        <v>8960</v>
      </c>
      <c r="AH32" s="33">
        <v>10080</v>
      </c>
      <c r="AI32" s="74">
        <v>2415</v>
      </c>
      <c r="AJ32" s="29">
        <v>14667.218999999999</v>
      </c>
      <c r="AK32" s="34">
        <v>5650</v>
      </c>
      <c r="AL32" s="37">
        <v>6300</v>
      </c>
      <c r="AM32" s="88" t="s">
        <v>542</v>
      </c>
      <c r="AN32" s="81">
        <v>14090.34</v>
      </c>
      <c r="AO32" s="24">
        <v>110</v>
      </c>
      <c r="AP32" s="36">
        <v>8265</v>
      </c>
      <c r="AQ32" s="34">
        <v>8195</v>
      </c>
      <c r="AR32" s="36">
        <v>15631.445948999997</v>
      </c>
      <c r="AS32" s="24">
        <v>12851</v>
      </c>
      <c r="AT32" s="36">
        <v>8230.4377999999997</v>
      </c>
      <c r="AU32" s="43">
        <v>135</v>
      </c>
      <c r="AV32" s="37">
        <v>9118.5006675000004</v>
      </c>
      <c r="AW32" s="43">
        <v>8172</v>
      </c>
      <c r="AX32" s="37">
        <v>8636.35</v>
      </c>
      <c r="AY32" s="43">
        <v>5282</v>
      </c>
      <c r="AZ32" s="36">
        <v>10525.787999999999</v>
      </c>
      <c r="BA32" s="43">
        <v>6332</v>
      </c>
      <c r="BB32" s="37">
        <v>10152.651600000001</v>
      </c>
      <c r="BC32" s="43">
        <v>5228</v>
      </c>
      <c r="BD32" s="37">
        <v>5882</v>
      </c>
      <c r="BE32" s="24">
        <v>5778</v>
      </c>
      <c r="BF32" s="36">
        <v>14458.36817061</v>
      </c>
      <c r="BG32" s="166">
        <v>5721</v>
      </c>
      <c r="BH32" s="29">
        <v>8354.4</v>
      </c>
      <c r="BI32" s="83">
        <v>2017</v>
      </c>
      <c r="BJ32" s="37">
        <v>7760.5</v>
      </c>
      <c r="BK32" s="112">
        <v>82</v>
      </c>
      <c r="BL32" s="36">
        <v>8643.1663499999995</v>
      </c>
      <c r="BM32" s="166">
        <v>905</v>
      </c>
      <c r="BN32" s="29">
        <v>6990.9353396012802</v>
      </c>
      <c r="BO32" s="166">
        <v>305</v>
      </c>
      <c r="BP32" s="29">
        <v>8282.1461844072655</v>
      </c>
      <c r="BQ32" s="45">
        <v>4402</v>
      </c>
      <c r="BR32" s="36">
        <v>6905.0880000000006</v>
      </c>
      <c r="BS32" s="43">
        <v>1081</v>
      </c>
      <c r="BT32" s="37">
        <v>10041.393599999999</v>
      </c>
      <c r="BU32" s="41">
        <v>2080</v>
      </c>
      <c r="BV32" s="37">
        <v>6995.83</v>
      </c>
      <c r="BW32" s="41">
        <v>3250</v>
      </c>
      <c r="BX32" s="37">
        <v>8435.9053800000002</v>
      </c>
      <c r="BY32" s="43">
        <v>919</v>
      </c>
      <c r="BZ32" s="37">
        <v>8716.0950000000012</v>
      </c>
      <c r="CA32" s="112">
        <v>10210</v>
      </c>
      <c r="CB32" s="29">
        <v>9156</v>
      </c>
      <c r="CC32" s="17"/>
      <c r="CD32" s="18"/>
      <c r="CE32" s="43">
        <v>7901</v>
      </c>
      <c r="CF32" s="37">
        <v>11200</v>
      </c>
      <c r="CG32" s="43">
        <v>755</v>
      </c>
      <c r="CH32" s="33">
        <v>11144.062020000001</v>
      </c>
      <c r="CI32" s="13">
        <v>130</v>
      </c>
      <c r="CJ32" s="46">
        <v>6595.81</v>
      </c>
      <c r="CK32" s="41">
        <v>2001</v>
      </c>
      <c r="CL32" s="33">
        <v>12273.310798205188</v>
      </c>
      <c r="CM32" s="124">
        <v>291</v>
      </c>
      <c r="CN32" s="37">
        <v>4208.2487876956811</v>
      </c>
      <c r="CO32" s="24">
        <v>4021</v>
      </c>
      <c r="CP32" s="29">
        <v>9548.6589000000022</v>
      </c>
      <c r="CQ32" s="67" t="s">
        <v>543</v>
      </c>
      <c r="CR32" s="48">
        <v>9035.8809000000001</v>
      </c>
      <c r="CS32" s="30" t="s">
        <v>230</v>
      </c>
      <c r="CT32" s="29">
        <v>9201.1200000000008</v>
      </c>
      <c r="CU32" s="1"/>
      <c r="CW32" s="67">
        <v>5003</v>
      </c>
      <c r="CX32" s="25">
        <v>6376.3028625000006</v>
      </c>
      <c r="CY32" s="67">
        <v>650</v>
      </c>
      <c r="CZ32" s="48">
        <v>10673.5656375</v>
      </c>
      <c r="DA32" s="67" t="s">
        <v>544</v>
      </c>
      <c r="DB32" s="25">
        <v>7662.2000000000007</v>
      </c>
      <c r="DC32" s="67">
        <v>2003</v>
      </c>
      <c r="DD32" s="48">
        <v>6768.0536000000011</v>
      </c>
      <c r="DE32" s="24">
        <v>3145</v>
      </c>
      <c r="DF32" s="29">
        <v>4100</v>
      </c>
      <c r="DG32" s="24">
        <v>5159</v>
      </c>
      <c r="DH32" s="29">
        <v>5200</v>
      </c>
      <c r="DI32" s="24">
        <v>6271</v>
      </c>
      <c r="DJ32" s="29">
        <v>7900</v>
      </c>
      <c r="DK32" s="45">
        <v>7022</v>
      </c>
      <c r="DL32" s="36">
        <v>7000</v>
      </c>
      <c r="DM32" s="200" t="s">
        <v>545</v>
      </c>
      <c r="DN32" s="201"/>
      <c r="DO32" s="79" t="s">
        <v>546</v>
      </c>
      <c r="DP32" s="29">
        <v>1238.8319687500002</v>
      </c>
      <c r="DQ32" s="24">
        <v>14</v>
      </c>
      <c r="DR32" s="79" t="s">
        <v>547</v>
      </c>
      <c r="DS32" s="29">
        <v>4985.8559139999998</v>
      </c>
      <c r="DT32" s="306" t="s">
        <v>1067</v>
      </c>
      <c r="DU32" s="307"/>
      <c r="DV32" s="200" t="s">
        <v>548</v>
      </c>
      <c r="DW32" s="201"/>
      <c r="DX32" s="201"/>
      <c r="DY32" s="108">
        <v>3452.4762812500003</v>
      </c>
      <c r="DZ32" s="88">
        <v>33032</v>
      </c>
      <c r="EA32" s="89">
        <v>3200</v>
      </c>
      <c r="EB32" s="128">
        <v>4009</v>
      </c>
      <c r="EC32" s="25">
        <v>4534.4878500000004</v>
      </c>
      <c r="ED32" s="88">
        <v>82681</v>
      </c>
      <c r="EE32" s="25">
        <v>17901</v>
      </c>
      <c r="EF32" s="206"/>
      <c r="EG32" s="207"/>
      <c r="EH32" s="88">
        <v>80799</v>
      </c>
      <c r="EI32" s="89">
        <v>20000</v>
      </c>
      <c r="EJ32" s="88">
        <v>82725</v>
      </c>
      <c r="EK32" s="89">
        <v>11900</v>
      </c>
      <c r="EL32" s="131">
        <v>8414</v>
      </c>
      <c r="EM32" s="57">
        <v>14238</v>
      </c>
      <c r="EN32" s="67">
        <v>3653</v>
      </c>
      <c r="EO32" s="48">
        <v>20170.95195843</v>
      </c>
      <c r="EP32" s="88">
        <v>26910</v>
      </c>
      <c r="EQ32" s="48">
        <v>14727.44</v>
      </c>
      <c r="ER32" s="24">
        <v>4031</v>
      </c>
      <c r="ES32" s="29">
        <v>8203.52</v>
      </c>
      <c r="ET32" s="24">
        <v>25855</v>
      </c>
      <c r="EU32" s="29">
        <v>16000</v>
      </c>
      <c r="EV32" s="88">
        <v>2505</v>
      </c>
      <c r="EW32" s="89">
        <v>24725.701000000001</v>
      </c>
      <c r="EX32" s="88">
        <v>3581</v>
      </c>
      <c r="EY32" s="81">
        <v>11900</v>
      </c>
      <c r="EZ32" s="67">
        <v>586</v>
      </c>
      <c r="FA32" s="25">
        <v>8900</v>
      </c>
      <c r="FB32" s="24">
        <v>3517</v>
      </c>
      <c r="FC32" s="29">
        <v>11000</v>
      </c>
      <c r="FD32" s="24">
        <v>7303</v>
      </c>
      <c r="FE32" s="29">
        <v>13860</v>
      </c>
      <c r="FF32" s="34">
        <v>349</v>
      </c>
      <c r="FG32" s="36">
        <v>8500</v>
      </c>
      <c r="FH32" s="114">
        <v>21014</v>
      </c>
      <c r="FI32" s="110">
        <v>12900</v>
      </c>
      <c r="FJ32" s="67">
        <v>336</v>
      </c>
      <c r="FK32" s="25">
        <v>16100</v>
      </c>
      <c r="FL32" s="178">
        <v>2287</v>
      </c>
      <c r="FM32" s="89">
        <v>10900</v>
      </c>
    </row>
    <row r="33" spans="1:169" ht="9.75" customHeight="1" thickBot="1" x14ac:dyDescent="0.3">
      <c r="A33" s="190" t="s">
        <v>18</v>
      </c>
      <c r="B33" s="191"/>
      <c r="C33" s="24">
        <v>6</v>
      </c>
      <c r="D33" s="36">
        <v>22449.824999999997</v>
      </c>
      <c r="E33" s="213" t="s">
        <v>1</v>
      </c>
      <c r="F33" s="214"/>
      <c r="G33" s="45" t="s">
        <v>549</v>
      </c>
      <c r="H33" s="25">
        <v>7504.4894955029995</v>
      </c>
      <c r="I33" s="24" t="s">
        <v>550</v>
      </c>
      <c r="J33" s="29">
        <v>5882</v>
      </c>
      <c r="K33" s="24">
        <v>1503</v>
      </c>
      <c r="L33" s="29">
        <v>15490.176000000001</v>
      </c>
      <c r="M33" s="24">
        <v>107</v>
      </c>
      <c r="N33" s="29">
        <v>5882</v>
      </c>
      <c r="O33" s="24">
        <v>1358</v>
      </c>
      <c r="P33" s="29">
        <v>7397.511191139889</v>
      </c>
      <c r="Q33" s="24">
        <v>4087</v>
      </c>
      <c r="R33" s="29">
        <v>13465.821599999999</v>
      </c>
      <c r="S33" s="24">
        <v>3680</v>
      </c>
      <c r="T33" s="36">
        <v>5882</v>
      </c>
      <c r="U33" s="24">
        <v>602</v>
      </c>
      <c r="V33" s="36">
        <v>16237.312</v>
      </c>
      <c r="W33" s="24">
        <v>2315</v>
      </c>
      <c r="X33" s="29">
        <v>8398.9500000000007</v>
      </c>
      <c r="Y33" s="43" t="s">
        <v>551</v>
      </c>
      <c r="Z33" s="37">
        <v>23374.396500000003</v>
      </c>
      <c r="AA33" s="24" t="s">
        <v>552</v>
      </c>
      <c r="AB33" s="36">
        <v>10582.060125</v>
      </c>
      <c r="AC33" s="67" t="s">
        <v>553</v>
      </c>
      <c r="AD33" s="25">
        <v>17988.05</v>
      </c>
      <c r="AE33" s="34">
        <v>3020</v>
      </c>
      <c r="AF33" s="29">
        <v>11215.75</v>
      </c>
      <c r="AG33" s="56">
        <v>9210</v>
      </c>
      <c r="AH33" s="51">
        <v>11480</v>
      </c>
      <c r="AI33" s="74">
        <v>2417</v>
      </c>
      <c r="AJ33" s="29">
        <v>14667.218999999999</v>
      </c>
      <c r="AK33" s="34">
        <v>5700</v>
      </c>
      <c r="AL33" s="37">
        <v>7840</v>
      </c>
      <c r="AM33" s="88">
        <v>301</v>
      </c>
      <c r="AN33" s="81">
        <v>5882</v>
      </c>
      <c r="AO33" s="24">
        <v>112</v>
      </c>
      <c r="AP33" s="36">
        <v>7830</v>
      </c>
      <c r="AQ33" s="34">
        <v>8199</v>
      </c>
      <c r="AR33" s="36">
        <v>14848.34043</v>
      </c>
      <c r="AS33" s="24">
        <v>2851</v>
      </c>
      <c r="AT33" s="36">
        <v>7438.2853999999998</v>
      </c>
      <c r="AU33" s="43">
        <v>136</v>
      </c>
      <c r="AV33" s="37">
        <v>8510.2068465000011</v>
      </c>
      <c r="AW33" s="43">
        <v>8174</v>
      </c>
      <c r="AX33" s="37">
        <v>9993.35</v>
      </c>
      <c r="AY33" s="43">
        <v>5283</v>
      </c>
      <c r="AZ33" s="36">
        <v>10525.787999999999</v>
      </c>
      <c r="BA33" s="43">
        <v>6333</v>
      </c>
      <c r="BB33" s="37">
        <v>12692.206800000002</v>
      </c>
      <c r="BC33" s="43" t="s">
        <v>554</v>
      </c>
      <c r="BD33" s="37">
        <v>1500</v>
      </c>
      <c r="BE33" s="24">
        <v>5779</v>
      </c>
      <c r="BF33" s="36">
        <v>13672.063821780001</v>
      </c>
      <c r="BG33" s="166">
        <v>5713</v>
      </c>
      <c r="BH33" s="29">
        <v>8400</v>
      </c>
      <c r="BI33" s="83">
        <v>2167</v>
      </c>
      <c r="BJ33" s="37">
        <v>7781.08</v>
      </c>
      <c r="BK33" s="112">
        <v>83</v>
      </c>
      <c r="BL33" s="36">
        <v>8643.1663499999995</v>
      </c>
      <c r="BM33" s="166">
        <v>907</v>
      </c>
      <c r="BN33" s="29">
        <v>8533.6434010071571</v>
      </c>
      <c r="BO33" s="166">
        <v>306</v>
      </c>
      <c r="BP33" s="29">
        <v>8282.1461844072655</v>
      </c>
      <c r="BQ33" s="45">
        <v>4404</v>
      </c>
      <c r="BR33" s="36">
        <v>7356.6359999999995</v>
      </c>
      <c r="BS33" s="43" t="s">
        <v>555</v>
      </c>
      <c r="BT33" s="37">
        <v>10480.906800000001</v>
      </c>
      <c r="BU33" s="43">
        <v>296</v>
      </c>
      <c r="BV33" s="37">
        <v>5937.23</v>
      </c>
      <c r="BW33" s="24">
        <v>3660</v>
      </c>
      <c r="BX33" s="36">
        <v>10552.440779999999</v>
      </c>
      <c r="BY33" s="56">
        <v>1060</v>
      </c>
      <c r="BZ33" s="47">
        <v>12657.195</v>
      </c>
      <c r="CA33" s="112">
        <v>10300</v>
      </c>
      <c r="CB33" s="29">
        <v>9217.3976812500005</v>
      </c>
      <c r="CC33" s="17"/>
      <c r="CD33" s="18"/>
      <c r="CE33" s="56">
        <v>7905</v>
      </c>
      <c r="CF33" s="47">
        <v>8700</v>
      </c>
      <c r="CG33" s="43">
        <v>757</v>
      </c>
      <c r="CH33" s="33">
        <v>13397.91726</v>
      </c>
      <c r="CI33" s="43">
        <v>242</v>
      </c>
      <c r="CJ33" s="37">
        <v>6150.02</v>
      </c>
      <c r="CK33" s="41">
        <v>2002</v>
      </c>
      <c r="CL33" s="33">
        <v>5961.4653999438742</v>
      </c>
      <c r="CM33" s="83">
        <v>351</v>
      </c>
      <c r="CN33" s="37">
        <v>5912.6142333498246</v>
      </c>
      <c r="CO33" s="24">
        <v>4421</v>
      </c>
      <c r="CP33" s="29">
        <v>9475.4049000000014</v>
      </c>
      <c r="CQ33" s="67" t="s">
        <v>556</v>
      </c>
      <c r="CR33" s="48">
        <v>10178.6433</v>
      </c>
      <c r="CS33" s="30">
        <v>3140</v>
      </c>
      <c r="CT33" s="29">
        <v>9849.07</v>
      </c>
      <c r="CU33" s="1"/>
      <c r="CW33" s="67" t="s">
        <v>557</v>
      </c>
      <c r="CX33" s="25">
        <v>7246.1941125000003</v>
      </c>
      <c r="CY33" s="67">
        <v>651</v>
      </c>
      <c r="CZ33" s="48">
        <v>8971.4784249999993</v>
      </c>
      <c r="DA33" s="67" t="s">
        <v>558</v>
      </c>
      <c r="DB33" s="25">
        <v>7788.9210000000003</v>
      </c>
      <c r="DC33" s="67">
        <v>2006</v>
      </c>
      <c r="DD33" s="48">
        <v>6492.9326000000001</v>
      </c>
      <c r="DE33" s="24">
        <v>3163</v>
      </c>
      <c r="DF33" s="29">
        <v>7900</v>
      </c>
      <c r="DG33" s="24" t="s">
        <v>559</v>
      </c>
      <c r="DH33" s="29">
        <v>5200</v>
      </c>
      <c r="DI33" s="24" t="s">
        <v>560</v>
      </c>
      <c r="DJ33" s="29">
        <v>12400</v>
      </c>
      <c r="DK33" s="45">
        <v>7024</v>
      </c>
      <c r="DL33" s="36">
        <v>3900</v>
      </c>
      <c r="DM33" s="200" t="s">
        <v>545</v>
      </c>
      <c r="DN33" s="201"/>
      <c r="DO33" s="79" t="s">
        <v>561</v>
      </c>
      <c r="DP33" s="29">
        <v>1543.6754375</v>
      </c>
      <c r="DQ33" s="24" t="s">
        <v>562</v>
      </c>
      <c r="DR33" s="79" t="s">
        <v>563</v>
      </c>
      <c r="DS33" s="33">
        <v>1565.8340619999999</v>
      </c>
      <c r="DT33" s="308"/>
      <c r="DU33" s="309"/>
      <c r="DV33" s="198" t="s">
        <v>564</v>
      </c>
      <c r="DW33" s="199"/>
      <c r="DX33" s="199"/>
      <c r="DY33" s="136">
        <v>1504.1233645833336</v>
      </c>
      <c r="DZ33" s="88">
        <v>33037</v>
      </c>
      <c r="EA33" s="89">
        <v>3200</v>
      </c>
      <c r="EB33" s="128">
        <v>4010</v>
      </c>
      <c r="EC33" s="25">
        <v>4811.6459249999998</v>
      </c>
      <c r="ED33" s="88">
        <v>82684</v>
      </c>
      <c r="EE33" s="25">
        <v>15738.5592</v>
      </c>
      <c r="EF33" s="86">
        <v>43247</v>
      </c>
      <c r="EG33" s="134">
        <v>19900</v>
      </c>
      <c r="EH33" s="88">
        <v>80801</v>
      </c>
      <c r="EI33" s="89">
        <v>20000</v>
      </c>
      <c r="EJ33" s="88">
        <v>82732</v>
      </c>
      <c r="EK33" s="89">
        <v>12900</v>
      </c>
      <c r="EL33" s="204" t="s">
        <v>565</v>
      </c>
      <c r="EM33" s="242"/>
      <c r="EN33" s="67">
        <v>3654</v>
      </c>
      <c r="EO33" s="48">
        <v>18487.465640279999</v>
      </c>
      <c r="EP33" s="90" t="s">
        <v>566</v>
      </c>
      <c r="EQ33" s="132">
        <v>15965.04</v>
      </c>
      <c r="ER33" s="24">
        <v>4049</v>
      </c>
      <c r="ES33" s="29">
        <v>11792.560000000001</v>
      </c>
      <c r="ET33" s="24">
        <v>25872</v>
      </c>
      <c r="EU33" s="29">
        <v>13000</v>
      </c>
      <c r="EV33" s="88">
        <v>2506</v>
      </c>
      <c r="EW33" s="89">
        <v>22001.434000000001</v>
      </c>
      <c r="EX33" s="88">
        <v>3582</v>
      </c>
      <c r="EY33" s="81">
        <v>11900</v>
      </c>
      <c r="EZ33" s="67">
        <v>587</v>
      </c>
      <c r="FA33" s="25">
        <v>8900</v>
      </c>
      <c r="FB33" s="24">
        <v>3519</v>
      </c>
      <c r="FC33" s="29">
        <v>11000</v>
      </c>
      <c r="FD33" s="24">
        <v>7308</v>
      </c>
      <c r="FE33" s="29">
        <v>13160</v>
      </c>
      <c r="FF33" s="34">
        <v>412</v>
      </c>
      <c r="FG33" s="36">
        <v>8500</v>
      </c>
      <c r="FH33" s="114">
        <v>21016</v>
      </c>
      <c r="FI33" s="110">
        <v>12900</v>
      </c>
      <c r="FJ33" s="67">
        <v>337</v>
      </c>
      <c r="FK33" s="25">
        <v>2900</v>
      </c>
      <c r="FL33" s="178">
        <v>2298</v>
      </c>
      <c r="FM33" s="89">
        <v>18900</v>
      </c>
    </row>
    <row r="34" spans="1:169" ht="9.75" customHeight="1" thickBot="1" x14ac:dyDescent="0.3">
      <c r="A34" s="190" t="s">
        <v>176</v>
      </c>
      <c r="B34" s="191"/>
      <c r="C34" s="68">
        <v>7</v>
      </c>
      <c r="D34" s="48">
        <v>22165.65</v>
      </c>
      <c r="E34" s="278"/>
      <c r="F34" s="279"/>
      <c r="G34" s="45" t="s">
        <v>567</v>
      </c>
      <c r="H34" s="25">
        <v>7504.4894955029995</v>
      </c>
      <c r="I34" s="24">
        <v>916</v>
      </c>
      <c r="J34" s="29">
        <v>5882</v>
      </c>
      <c r="K34" s="24">
        <v>7015</v>
      </c>
      <c r="L34" s="29">
        <v>8789.4336800000001</v>
      </c>
      <c r="M34" s="24">
        <v>108</v>
      </c>
      <c r="N34" s="29">
        <v>5882</v>
      </c>
      <c r="O34" s="24">
        <v>1359</v>
      </c>
      <c r="P34" s="29">
        <v>7397.511191139889</v>
      </c>
      <c r="Q34" s="24">
        <v>5001</v>
      </c>
      <c r="R34" s="69">
        <v>11861.463600000001</v>
      </c>
      <c r="S34" s="24">
        <v>3900</v>
      </c>
      <c r="T34" s="36">
        <v>5882</v>
      </c>
      <c r="U34" s="24">
        <v>644</v>
      </c>
      <c r="V34" s="36">
        <v>17465.63</v>
      </c>
      <c r="W34" s="24">
        <v>2331</v>
      </c>
      <c r="X34" s="29">
        <v>16677.915000000001</v>
      </c>
      <c r="Y34" s="43" t="s">
        <v>568</v>
      </c>
      <c r="Z34" s="37">
        <v>32958.061499999996</v>
      </c>
      <c r="AA34" s="24" t="s">
        <v>569</v>
      </c>
      <c r="AB34" s="36">
        <v>10582.060125</v>
      </c>
      <c r="AC34" s="67" t="s">
        <v>570</v>
      </c>
      <c r="AD34" s="25">
        <v>9900</v>
      </c>
      <c r="AE34" s="34">
        <v>3021</v>
      </c>
      <c r="AF34" s="29">
        <v>10615.514000000001</v>
      </c>
      <c r="AG34" s="218" t="s">
        <v>571</v>
      </c>
      <c r="AH34" s="218"/>
      <c r="AI34" s="42">
        <v>2418</v>
      </c>
      <c r="AJ34" s="29">
        <v>15781.184999999999</v>
      </c>
      <c r="AK34" s="34">
        <v>5750</v>
      </c>
      <c r="AL34" s="37">
        <v>9660</v>
      </c>
      <c r="AM34" s="88">
        <v>540</v>
      </c>
      <c r="AN34" s="81">
        <v>5882</v>
      </c>
      <c r="AO34" s="24">
        <v>115</v>
      </c>
      <c r="AP34" s="36">
        <v>8462.2000000000007</v>
      </c>
      <c r="AQ34" s="34">
        <v>8204</v>
      </c>
      <c r="AR34" s="36">
        <v>15416.677948</v>
      </c>
      <c r="AS34" s="43">
        <v>22731</v>
      </c>
      <c r="AT34" s="37">
        <v>8152.6325400000005</v>
      </c>
      <c r="AU34" s="43">
        <v>137</v>
      </c>
      <c r="AV34" s="37">
        <v>8492.4869039999994</v>
      </c>
      <c r="AW34" s="43">
        <v>8179</v>
      </c>
      <c r="AX34" s="37">
        <v>10945.95</v>
      </c>
      <c r="AY34" s="43">
        <v>5284</v>
      </c>
      <c r="AZ34" s="36">
        <v>15934.8735</v>
      </c>
      <c r="BA34" s="43">
        <v>6334</v>
      </c>
      <c r="BB34" s="37">
        <v>11337.498900000001</v>
      </c>
      <c r="BC34" s="43">
        <v>5243</v>
      </c>
      <c r="BD34" s="37">
        <v>5882</v>
      </c>
      <c r="BE34" s="24">
        <v>5780</v>
      </c>
      <c r="BF34" s="36">
        <v>17965.905465690001</v>
      </c>
      <c r="BG34" s="166">
        <v>5644</v>
      </c>
      <c r="BH34" s="29">
        <v>8764.36</v>
      </c>
      <c r="BI34" s="83">
        <v>4073</v>
      </c>
      <c r="BJ34" s="37">
        <v>7947.19</v>
      </c>
      <c r="BK34" s="112">
        <v>84</v>
      </c>
      <c r="BL34" s="36">
        <v>8643.1663499999995</v>
      </c>
      <c r="BM34" s="166">
        <v>501</v>
      </c>
      <c r="BN34" s="29">
        <v>3865.953</v>
      </c>
      <c r="BO34" s="166">
        <v>403</v>
      </c>
      <c r="BP34" s="29">
        <v>7711.1955375000007</v>
      </c>
      <c r="BQ34" s="45">
        <v>4405</v>
      </c>
      <c r="BR34" s="36">
        <v>5354.6399999999994</v>
      </c>
      <c r="BS34" s="43">
        <v>1086</v>
      </c>
      <c r="BT34" s="37">
        <v>11977.408800000001</v>
      </c>
      <c r="BU34" s="43">
        <v>3210</v>
      </c>
      <c r="BV34" s="37">
        <v>5658.65</v>
      </c>
      <c r="BW34" s="24">
        <v>3680</v>
      </c>
      <c r="BX34" s="29">
        <v>8419.9473749999997</v>
      </c>
      <c r="BY34" s="219" t="s">
        <v>573</v>
      </c>
      <c r="BZ34" s="312"/>
      <c r="CA34" s="112">
        <v>10301</v>
      </c>
      <c r="CB34" s="29">
        <v>9397.0652200000004</v>
      </c>
      <c r="CC34" s="228" t="s">
        <v>574</v>
      </c>
      <c r="CD34" s="229"/>
      <c r="CE34" s="219" t="s">
        <v>575</v>
      </c>
      <c r="CF34" s="312"/>
      <c r="CG34" s="43">
        <v>760</v>
      </c>
      <c r="CH34" s="33">
        <v>12396.203820000001</v>
      </c>
      <c r="CI34" s="43">
        <v>415</v>
      </c>
      <c r="CJ34" s="37">
        <v>10571.97</v>
      </c>
      <c r="CK34" s="41">
        <v>2004</v>
      </c>
      <c r="CL34" s="33">
        <v>18015.88801325914</v>
      </c>
      <c r="CM34" s="314" t="s">
        <v>576</v>
      </c>
      <c r="CN34" s="314"/>
      <c r="CO34" s="24">
        <v>5021</v>
      </c>
      <c r="CP34" s="29">
        <v>9504.7065000000002</v>
      </c>
      <c r="CQ34" s="67" t="s">
        <v>577</v>
      </c>
      <c r="CR34" s="48">
        <v>13431.120900000002</v>
      </c>
      <c r="CS34" s="30" t="s">
        <v>311</v>
      </c>
      <c r="CT34" s="29">
        <v>10014.69</v>
      </c>
      <c r="CU34" s="1"/>
      <c r="CW34" s="67">
        <v>5004</v>
      </c>
      <c r="CX34" s="25">
        <v>8382.8520124999995</v>
      </c>
      <c r="CY34" s="67">
        <v>652</v>
      </c>
      <c r="CZ34" s="48">
        <v>7405.6741750000001</v>
      </c>
      <c r="DA34" s="67" t="s">
        <v>578</v>
      </c>
      <c r="DB34" s="25">
        <v>7853.7549999999992</v>
      </c>
      <c r="DC34" s="67">
        <v>4000</v>
      </c>
      <c r="DD34" s="48">
        <v>8510.5174000000006</v>
      </c>
      <c r="DE34" s="24">
        <v>3169</v>
      </c>
      <c r="DF34" s="29">
        <v>9900</v>
      </c>
      <c r="DG34" s="24" t="s">
        <v>579</v>
      </c>
      <c r="DH34" s="29">
        <v>5400</v>
      </c>
      <c r="DI34" s="24">
        <v>6288</v>
      </c>
      <c r="DJ34" s="29">
        <v>11500</v>
      </c>
      <c r="DK34" s="45">
        <v>7031</v>
      </c>
      <c r="DL34" s="36">
        <v>7000</v>
      </c>
      <c r="DM34" s="200" t="s">
        <v>545</v>
      </c>
      <c r="DN34" s="201"/>
      <c r="DO34" s="79" t="s">
        <v>580</v>
      </c>
      <c r="DP34" s="29">
        <v>1699.3401875</v>
      </c>
      <c r="DQ34" s="24">
        <v>24</v>
      </c>
      <c r="DR34" s="79" t="s">
        <v>581</v>
      </c>
      <c r="DS34" s="33">
        <v>4461.9586180000006</v>
      </c>
      <c r="DT34" s="168">
        <v>2123</v>
      </c>
      <c r="DU34" s="169">
        <v>877.5</v>
      </c>
      <c r="DX34" s="1"/>
      <c r="DY34" s="23"/>
      <c r="DZ34" s="88">
        <v>3977</v>
      </c>
      <c r="EA34" s="89">
        <v>3300</v>
      </c>
      <c r="EB34" s="128">
        <v>4011</v>
      </c>
      <c r="EC34" s="25">
        <v>5090.3185249999997</v>
      </c>
      <c r="ED34" s="88">
        <v>82686</v>
      </c>
      <c r="EE34" s="25">
        <v>15738.5592</v>
      </c>
      <c r="EF34" s="88">
        <v>43282</v>
      </c>
      <c r="EG34" s="48">
        <v>19900</v>
      </c>
      <c r="EH34" s="88">
        <v>80807</v>
      </c>
      <c r="EI34" s="89">
        <v>20600</v>
      </c>
      <c r="EJ34" s="88">
        <v>82905</v>
      </c>
      <c r="EK34" s="89">
        <v>21593.599999999999</v>
      </c>
      <c r="EL34" s="206"/>
      <c r="EM34" s="243"/>
      <c r="EN34" s="67">
        <v>3655</v>
      </c>
      <c r="EO34" s="25">
        <v>15750.019778220001</v>
      </c>
      <c r="EP34" s="204" t="s">
        <v>583</v>
      </c>
      <c r="EQ34" s="205"/>
      <c r="ER34" s="24" t="s">
        <v>584</v>
      </c>
      <c r="ES34" s="29">
        <v>14099.8</v>
      </c>
      <c r="ET34" s="24">
        <v>25873</v>
      </c>
      <c r="EU34" s="29">
        <v>13500</v>
      </c>
      <c r="EV34" s="88">
        <v>2509</v>
      </c>
      <c r="EW34" s="89">
        <v>21289.813999999998</v>
      </c>
      <c r="EX34" s="88">
        <v>3586</v>
      </c>
      <c r="EY34" s="81">
        <v>11900</v>
      </c>
      <c r="EZ34" s="67">
        <v>593</v>
      </c>
      <c r="FA34" s="25">
        <v>5500</v>
      </c>
      <c r="FB34" s="24">
        <v>3521</v>
      </c>
      <c r="FC34" s="29">
        <v>11000</v>
      </c>
      <c r="FD34" s="24">
        <v>7407</v>
      </c>
      <c r="FE34" s="29">
        <v>14280</v>
      </c>
      <c r="FF34" s="34">
        <v>420</v>
      </c>
      <c r="FG34" s="36">
        <v>8500</v>
      </c>
      <c r="FH34" s="114">
        <v>21017</v>
      </c>
      <c r="FI34" s="110">
        <v>12900</v>
      </c>
      <c r="FJ34" s="67">
        <v>341</v>
      </c>
      <c r="FK34" s="25">
        <v>9500</v>
      </c>
      <c r="FL34" s="178">
        <v>2307</v>
      </c>
      <c r="FM34" s="89">
        <v>10900</v>
      </c>
    </row>
    <row r="35" spans="1:169" ht="9.75" customHeight="1" thickBot="1" x14ac:dyDescent="0.3">
      <c r="A35" s="190" t="s">
        <v>1085</v>
      </c>
      <c r="B35" s="191"/>
      <c r="C35" s="24">
        <v>8</v>
      </c>
      <c r="D35" s="29">
        <v>22165.65</v>
      </c>
      <c r="E35" s="5">
        <v>1010</v>
      </c>
      <c r="F35" s="6">
        <v>4000</v>
      </c>
      <c r="G35" s="24" t="s">
        <v>585</v>
      </c>
      <c r="H35" s="25">
        <v>7998.7635000000009</v>
      </c>
      <c r="I35" s="24">
        <v>793</v>
      </c>
      <c r="J35" s="29">
        <v>5882</v>
      </c>
      <c r="K35" s="300">
        <v>7000</v>
      </c>
      <c r="L35" s="301"/>
      <c r="M35" s="24">
        <v>109</v>
      </c>
      <c r="N35" s="29">
        <v>5882</v>
      </c>
      <c r="O35" s="24">
        <v>1360</v>
      </c>
      <c r="P35" s="29">
        <v>7397.511191139889</v>
      </c>
      <c r="Q35" s="24">
        <v>5003</v>
      </c>
      <c r="R35" s="69">
        <v>13256.8506</v>
      </c>
      <c r="S35" s="24" t="s">
        <v>586</v>
      </c>
      <c r="T35" s="36">
        <v>5882</v>
      </c>
      <c r="U35" s="24">
        <v>646</v>
      </c>
      <c r="V35" s="36">
        <v>14569.646000000001</v>
      </c>
      <c r="W35" s="24">
        <v>9190</v>
      </c>
      <c r="X35" s="29">
        <v>4679.415</v>
      </c>
      <c r="Y35" s="43" t="s">
        <v>587</v>
      </c>
      <c r="Z35" s="37">
        <v>24349.0065</v>
      </c>
      <c r="AA35" s="24" t="s">
        <v>588</v>
      </c>
      <c r="AB35" s="36">
        <v>11693.748441374999</v>
      </c>
      <c r="AC35" s="67" t="s">
        <v>589</v>
      </c>
      <c r="AD35" s="25">
        <v>9900</v>
      </c>
      <c r="AE35" s="34">
        <v>6000</v>
      </c>
      <c r="AF35" s="29">
        <v>5832.1900000000005</v>
      </c>
      <c r="AG35" s="311"/>
      <c r="AH35" s="311"/>
      <c r="AI35" s="42">
        <v>2420</v>
      </c>
      <c r="AJ35" s="29">
        <v>14695.068149999999</v>
      </c>
      <c r="AK35" s="34">
        <v>5825</v>
      </c>
      <c r="AL35" s="37">
        <v>10640</v>
      </c>
      <c r="AM35" s="88">
        <v>587</v>
      </c>
      <c r="AN35" s="81">
        <v>5882</v>
      </c>
      <c r="AO35" s="24">
        <v>120</v>
      </c>
      <c r="AP35" s="36">
        <v>6496</v>
      </c>
      <c r="AQ35" s="34">
        <v>8208</v>
      </c>
      <c r="AR35" s="36">
        <v>12715.999946999998</v>
      </c>
      <c r="AS35" s="43">
        <v>2401</v>
      </c>
      <c r="AT35" s="37">
        <v>10122.579688000002</v>
      </c>
      <c r="AU35" s="43">
        <v>138</v>
      </c>
      <c r="AV35" s="37">
        <v>6073.4118477500006</v>
      </c>
      <c r="AW35" s="97">
        <v>8180</v>
      </c>
      <c r="AX35" s="36">
        <v>10718.55</v>
      </c>
      <c r="AY35" s="43">
        <v>5287</v>
      </c>
      <c r="AZ35" s="36">
        <v>9721.7347500000014</v>
      </c>
      <c r="BA35" s="43">
        <v>6337</v>
      </c>
      <c r="BB35" s="37">
        <v>11084.1003</v>
      </c>
      <c r="BC35" s="43">
        <v>5255</v>
      </c>
      <c r="BD35" s="37">
        <v>7500</v>
      </c>
      <c r="BE35" s="24">
        <v>5781</v>
      </c>
      <c r="BF35" s="36">
        <v>17183.386919789999</v>
      </c>
      <c r="BG35" s="166">
        <v>5536</v>
      </c>
      <c r="BH35" s="29">
        <v>9200</v>
      </c>
      <c r="BI35" s="83">
        <v>6184</v>
      </c>
      <c r="BJ35" s="37">
        <v>8420.65</v>
      </c>
      <c r="BK35" s="112">
        <v>85</v>
      </c>
      <c r="BL35" s="36">
        <v>8643.1663499999995</v>
      </c>
      <c r="BM35" s="166">
        <v>701</v>
      </c>
      <c r="BN35" s="29">
        <v>3431.6943050574851</v>
      </c>
      <c r="BO35" s="166">
        <v>405</v>
      </c>
      <c r="BP35" s="29">
        <v>7241.7583875</v>
      </c>
      <c r="BQ35" s="45">
        <v>4406</v>
      </c>
      <c r="BR35" s="36">
        <v>5786.2079999999996</v>
      </c>
      <c r="BS35" s="43">
        <v>1089</v>
      </c>
      <c r="BT35" s="37">
        <v>12020.5512</v>
      </c>
      <c r="BU35" s="43">
        <v>3700</v>
      </c>
      <c r="BV35" s="37">
        <v>7512.72</v>
      </c>
      <c r="BW35" s="24">
        <v>3730</v>
      </c>
      <c r="BX35" s="29">
        <v>6271.2159999999994</v>
      </c>
      <c r="BY35" s="299"/>
      <c r="BZ35" s="297"/>
      <c r="CA35" s="112">
        <v>10302</v>
      </c>
      <c r="CB35" s="29">
        <v>9579.7523812500003</v>
      </c>
      <c r="CC35" s="17">
        <v>1792</v>
      </c>
      <c r="CD35" s="18">
        <f>CC35+CC35*60%</f>
        <v>2867.2</v>
      </c>
      <c r="CE35" s="221"/>
      <c r="CF35" s="313"/>
      <c r="CG35" s="43">
        <v>762</v>
      </c>
      <c r="CH35" s="33">
        <v>11895.347099999999</v>
      </c>
      <c r="CI35" s="43">
        <v>421</v>
      </c>
      <c r="CJ35" s="37">
        <v>11136.54</v>
      </c>
      <c r="CK35" s="41">
        <v>2010</v>
      </c>
      <c r="CL35" s="33">
        <v>15715.456613875203</v>
      </c>
      <c r="CM35" s="314"/>
      <c r="CN35" s="314"/>
      <c r="CO35" s="24">
        <v>4425</v>
      </c>
      <c r="CP35" s="29">
        <v>12735.207900000001</v>
      </c>
      <c r="CQ35" s="67" t="s">
        <v>590</v>
      </c>
      <c r="CR35" s="48">
        <v>11464.251</v>
      </c>
      <c r="CS35" s="30">
        <v>3510</v>
      </c>
      <c r="CT35" s="29">
        <v>10239.56</v>
      </c>
      <c r="CU35" s="1"/>
      <c r="CW35" s="67">
        <v>5005</v>
      </c>
      <c r="CX35" s="25">
        <v>7185.3017249999994</v>
      </c>
      <c r="CY35" s="67" t="s">
        <v>591</v>
      </c>
      <c r="CZ35" s="48">
        <v>9043.9693625</v>
      </c>
      <c r="DA35" s="67" t="s">
        <v>592</v>
      </c>
      <c r="DB35" s="25">
        <v>8266.3349999999991</v>
      </c>
      <c r="DC35" s="67">
        <v>4002</v>
      </c>
      <c r="DD35" s="48">
        <v>6823.0932000000003</v>
      </c>
      <c r="DE35" s="24">
        <v>3225</v>
      </c>
      <c r="DF35" s="29">
        <v>8900</v>
      </c>
      <c r="DG35" s="24">
        <v>5169</v>
      </c>
      <c r="DH35" s="29">
        <v>5400</v>
      </c>
      <c r="DI35" s="24">
        <v>6289</v>
      </c>
      <c r="DJ35" s="29">
        <v>7900</v>
      </c>
      <c r="DK35" s="45">
        <v>7041</v>
      </c>
      <c r="DL35" s="36">
        <v>6875</v>
      </c>
      <c r="DM35" s="200" t="s">
        <v>545</v>
      </c>
      <c r="DN35" s="201"/>
      <c r="DO35" s="79" t="s">
        <v>593</v>
      </c>
      <c r="DP35" s="29">
        <v>1842.573377604167</v>
      </c>
      <c r="DQ35" s="24">
        <v>101</v>
      </c>
      <c r="DR35" s="79" t="s">
        <v>594</v>
      </c>
      <c r="DS35" s="33">
        <v>1716.4583799999996</v>
      </c>
      <c r="DT35" s="168">
        <v>2446</v>
      </c>
      <c r="DU35" s="169">
        <v>2210.625</v>
      </c>
      <c r="DZ35" s="88">
        <v>3982</v>
      </c>
      <c r="EA35" s="89">
        <v>3300</v>
      </c>
      <c r="EB35" s="145">
        <v>4012</v>
      </c>
      <c r="EC35" s="57">
        <v>5106.9783000000007</v>
      </c>
      <c r="ED35" s="88">
        <v>82761</v>
      </c>
      <c r="EE35" s="25">
        <v>15738.5592</v>
      </c>
      <c r="EF35" s="90">
        <v>43415</v>
      </c>
      <c r="EG35" s="132">
        <v>19900</v>
      </c>
      <c r="EH35" s="88">
        <v>80817</v>
      </c>
      <c r="EI35" s="89">
        <v>15100</v>
      </c>
      <c r="EJ35" s="88">
        <v>82906</v>
      </c>
      <c r="EK35" s="89">
        <v>21593.599999999999</v>
      </c>
      <c r="EL35" s="64">
        <v>2602</v>
      </c>
      <c r="EM35" s="65">
        <v>16621.126567499996</v>
      </c>
      <c r="EN35" s="67">
        <v>3656</v>
      </c>
      <c r="EO35" s="25">
        <v>17001.467331029999</v>
      </c>
      <c r="EP35" s="206"/>
      <c r="EQ35" s="207"/>
      <c r="ER35" s="24">
        <v>4101</v>
      </c>
      <c r="ES35" s="29">
        <v>8588.0600000000013</v>
      </c>
      <c r="ET35" s="24" t="s">
        <v>595</v>
      </c>
      <c r="EU35" s="29">
        <v>14500</v>
      </c>
      <c r="EV35" s="88">
        <v>2511</v>
      </c>
      <c r="EW35" s="89">
        <v>21826.623</v>
      </c>
      <c r="EX35" s="88">
        <v>3587</v>
      </c>
      <c r="EY35" s="81">
        <v>11900</v>
      </c>
      <c r="EZ35" s="67">
        <v>595</v>
      </c>
      <c r="FA35" s="25">
        <v>15500</v>
      </c>
      <c r="FB35" s="24">
        <v>3522</v>
      </c>
      <c r="FC35" s="29">
        <v>11000</v>
      </c>
      <c r="FD35" s="39">
        <v>7411</v>
      </c>
      <c r="FE35" s="40">
        <v>13720</v>
      </c>
      <c r="FF35" s="34">
        <v>422</v>
      </c>
      <c r="FG35" s="36">
        <v>8500</v>
      </c>
      <c r="FH35" s="114">
        <v>21021</v>
      </c>
      <c r="FI35" s="110">
        <v>12900</v>
      </c>
      <c r="FJ35" s="67">
        <v>342</v>
      </c>
      <c r="FK35" s="25">
        <v>7000</v>
      </c>
      <c r="FL35" s="178">
        <v>2309</v>
      </c>
      <c r="FM35" s="89">
        <v>10900</v>
      </c>
    </row>
    <row r="36" spans="1:169" ht="9.75" customHeight="1" thickBot="1" x14ac:dyDescent="0.3">
      <c r="A36" s="190" t="s">
        <v>1072</v>
      </c>
      <c r="B36" s="191"/>
      <c r="C36" s="68">
        <v>9</v>
      </c>
      <c r="D36" s="29">
        <v>22165.65</v>
      </c>
      <c r="E36" s="26">
        <v>1020</v>
      </c>
      <c r="F36" s="27">
        <v>4000</v>
      </c>
      <c r="G36" s="24" t="s">
        <v>596</v>
      </c>
      <c r="H36" s="25">
        <v>7504.4894955029995</v>
      </c>
      <c r="I36" s="24">
        <v>1014</v>
      </c>
      <c r="J36" s="29">
        <v>5882</v>
      </c>
      <c r="K36" s="43" t="s">
        <v>597</v>
      </c>
      <c r="L36" s="29">
        <v>7739.7129089280006</v>
      </c>
      <c r="M36" s="24">
        <v>110</v>
      </c>
      <c r="N36" s="29">
        <v>5882</v>
      </c>
      <c r="O36" s="24">
        <v>1362</v>
      </c>
      <c r="P36" s="29">
        <v>7397.511191139889</v>
      </c>
      <c r="Q36" s="24">
        <v>6000</v>
      </c>
      <c r="R36" s="29">
        <v>11459.7</v>
      </c>
      <c r="S36" s="24">
        <v>3901</v>
      </c>
      <c r="T36" s="36">
        <v>5882</v>
      </c>
      <c r="U36" s="24">
        <v>681</v>
      </c>
      <c r="V36" s="36">
        <v>14357.706999999999</v>
      </c>
      <c r="W36" s="295" t="s">
        <v>598</v>
      </c>
      <c r="X36" s="296"/>
      <c r="Y36" s="43" t="s">
        <v>599</v>
      </c>
      <c r="Z36" s="37">
        <v>24836.3115</v>
      </c>
      <c r="AA36" s="24" t="s">
        <v>600</v>
      </c>
      <c r="AB36" s="36">
        <v>7722.0438749999994</v>
      </c>
      <c r="AC36" s="67" t="s">
        <v>601</v>
      </c>
      <c r="AD36" s="25">
        <v>14481.08</v>
      </c>
      <c r="AE36" s="34">
        <v>6001</v>
      </c>
      <c r="AF36" s="29">
        <v>6597.9549999999999</v>
      </c>
      <c r="AG36" s="82">
        <v>3760</v>
      </c>
      <c r="AH36" s="50">
        <v>10220</v>
      </c>
      <c r="AI36" s="42">
        <v>2422</v>
      </c>
      <c r="AJ36" s="29">
        <v>14059.842299999998</v>
      </c>
      <c r="AK36" s="34">
        <v>6150</v>
      </c>
      <c r="AL36" s="37">
        <v>4060</v>
      </c>
      <c r="AM36" s="88">
        <v>597</v>
      </c>
      <c r="AN36" s="81">
        <v>5882</v>
      </c>
      <c r="AO36" s="24">
        <v>122</v>
      </c>
      <c r="AP36" s="36">
        <v>8114.2000000000007</v>
      </c>
      <c r="AQ36" s="34">
        <v>8211</v>
      </c>
      <c r="AR36" s="36">
        <v>13444.09374</v>
      </c>
      <c r="AS36" s="43">
        <v>2731</v>
      </c>
      <c r="AT36" s="37">
        <v>9518.6596180000015</v>
      </c>
      <c r="AU36" s="43">
        <v>140</v>
      </c>
      <c r="AV36" s="37">
        <v>9965.8774049999993</v>
      </c>
      <c r="AW36" s="34">
        <v>8182</v>
      </c>
      <c r="AX36" s="98">
        <v>7184.85</v>
      </c>
      <c r="AY36" s="43">
        <v>5291</v>
      </c>
      <c r="AZ36" s="36">
        <v>10014.117749999999</v>
      </c>
      <c r="BA36" s="43">
        <v>6339</v>
      </c>
      <c r="BB36" s="37">
        <v>15228.9774</v>
      </c>
      <c r="BC36" s="43">
        <v>5268</v>
      </c>
      <c r="BD36" s="37">
        <v>7500</v>
      </c>
      <c r="BE36" s="24">
        <v>5782</v>
      </c>
      <c r="BF36" s="36">
        <v>13704.259366980001</v>
      </c>
      <c r="BG36" s="166">
        <v>5610</v>
      </c>
      <c r="BH36" s="29">
        <v>9334.35</v>
      </c>
      <c r="BI36" s="83">
        <v>3167</v>
      </c>
      <c r="BJ36" s="37">
        <v>8478.9599999999991</v>
      </c>
      <c r="BK36" s="112">
        <v>86</v>
      </c>
      <c r="BL36" s="36">
        <v>8643.1663499999995</v>
      </c>
      <c r="BM36" s="166">
        <v>904</v>
      </c>
      <c r="BN36" s="29">
        <v>4496.4217968783742</v>
      </c>
      <c r="BO36" s="166">
        <v>406</v>
      </c>
      <c r="BP36" s="29">
        <v>7241.7583875</v>
      </c>
      <c r="BQ36" s="45">
        <v>4408</v>
      </c>
      <c r="BR36" s="36">
        <v>7192.7999999999993</v>
      </c>
      <c r="BS36" s="43">
        <v>2001</v>
      </c>
      <c r="BT36" s="37">
        <v>12004.372799999999</v>
      </c>
      <c r="BU36" s="43">
        <v>3870</v>
      </c>
      <c r="BV36" s="37">
        <v>6509.19</v>
      </c>
      <c r="BW36" s="24">
        <v>3750</v>
      </c>
      <c r="BX36" s="36">
        <v>10068.661260000001</v>
      </c>
      <c r="BY36" s="13">
        <v>1000</v>
      </c>
      <c r="BZ36" s="46">
        <v>7162.7219999999998</v>
      </c>
      <c r="CA36" s="112">
        <v>10303</v>
      </c>
      <c r="CB36" s="29">
        <v>9579.7523812500003</v>
      </c>
      <c r="CC36" s="228" t="s">
        <v>602</v>
      </c>
      <c r="CD36" s="229"/>
      <c r="CE36" s="38">
        <v>1290</v>
      </c>
      <c r="CF36" s="46">
        <v>10290</v>
      </c>
      <c r="CG36" s="43">
        <v>775</v>
      </c>
      <c r="CH36" s="33">
        <v>12771.84636</v>
      </c>
      <c r="CI36" s="43">
        <v>427</v>
      </c>
      <c r="CJ36" s="37">
        <v>5443.95</v>
      </c>
      <c r="CK36" s="41">
        <v>2011</v>
      </c>
      <c r="CL36" s="33">
        <v>23962.496030054408</v>
      </c>
      <c r="CM36" s="13">
        <v>100</v>
      </c>
      <c r="CN36" s="14">
        <v>7008.29</v>
      </c>
      <c r="CO36" s="45">
        <v>4026</v>
      </c>
      <c r="CP36" s="29">
        <v>11585.1201</v>
      </c>
      <c r="CQ36" s="131" t="s">
        <v>603</v>
      </c>
      <c r="CR36" s="132">
        <v>12522.7713</v>
      </c>
      <c r="CS36" s="141">
        <v>3010</v>
      </c>
      <c r="CT36" s="40">
        <v>13504.79</v>
      </c>
      <c r="CU36" s="1"/>
      <c r="CW36" s="67" t="s">
        <v>604</v>
      </c>
      <c r="CX36" s="25">
        <v>8087.0889874999993</v>
      </c>
      <c r="CY36" s="67">
        <v>653</v>
      </c>
      <c r="CZ36" s="48">
        <v>9016.4228062500006</v>
      </c>
      <c r="DA36" s="67" t="s">
        <v>605</v>
      </c>
      <c r="DB36" s="25">
        <v>14586.176500000001</v>
      </c>
      <c r="DC36" s="131">
        <v>4003</v>
      </c>
      <c r="DD36" s="132">
        <v>7151.4212000000007</v>
      </c>
      <c r="DE36" s="24">
        <v>3229</v>
      </c>
      <c r="DF36" s="29">
        <v>8250</v>
      </c>
      <c r="DG36" s="24">
        <v>5170</v>
      </c>
      <c r="DH36" s="29">
        <v>5400</v>
      </c>
      <c r="DI36" s="24" t="s">
        <v>606</v>
      </c>
      <c r="DJ36" s="29">
        <v>7900</v>
      </c>
      <c r="DK36" s="45">
        <v>7043</v>
      </c>
      <c r="DL36" s="36">
        <v>5200</v>
      </c>
      <c r="DM36" s="200" t="s">
        <v>607</v>
      </c>
      <c r="DN36" s="201"/>
      <c r="DO36" s="79" t="s">
        <v>608</v>
      </c>
      <c r="DP36" s="29">
        <v>1148.5680338541665</v>
      </c>
      <c r="DQ36" s="24">
        <v>111</v>
      </c>
      <c r="DR36" s="79" t="s">
        <v>609</v>
      </c>
      <c r="DS36" s="33">
        <v>1802.2877079999998</v>
      </c>
      <c r="DT36" s="168" t="s">
        <v>1068</v>
      </c>
      <c r="DU36" s="169">
        <v>2586.375</v>
      </c>
      <c r="DV36" s="236" t="s">
        <v>47</v>
      </c>
      <c r="DW36" s="237"/>
      <c r="DX36" s="237"/>
      <c r="DY36" s="238"/>
      <c r="DZ36" s="88">
        <v>33981</v>
      </c>
      <c r="EA36" s="89">
        <v>3400</v>
      </c>
      <c r="EB36" s="335" t="s">
        <v>611</v>
      </c>
      <c r="EC36" s="336"/>
      <c r="ED36" s="88">
        <v>82920</v>
      </c>
      <c r="EE36" s="25">
        <v>3580.2</v>
      </c>
      <c r="EF36" s="204" t="s">
        <v>612</v>
      </c>
      <c r="EG36" s="205"/>
      <c r="EH36" s="88">
        <v>80844</v>
      </c>
      <c r="EI36" s="89">
        <v>15100</v>
      </c>
      <c r="EJ36" s="88">
        <v>82907</v>
      </c>
      <c r="EK36" s="89">
        <v>24474.67</v>
      </c>
      <c r="EL36" s="67">
        <v>2603</v>
      </c>
      <c r="EM36" s="25">
        <v>16051.014524999999</v>
      </c>
      <c r="EN36" s="67">
        <v>3657</v>
      </c>
      <c r="EO36" s="25">
        <v>19352.463759719998</v>
      </c>
      <c r="EP36" s="64">
        <v>4287</v>
      </c>
      <c r="EQ36" s="134">
        <v>18335.083696019999</v>
      </c>
      <c r="ER36" s="24">
        <v>4109</v>
      </c>
      <c r="ES36" s="29">
        <v>13458.900000000001</v>
      </c>
      <c r="ET36" s="24">
        <v>25883</v>
      </c>
      <c r="EU36" s="29">
        <v>16700</v>
      </c>
      <c r="EV36" s="88">
        <v>2512</v>
      </c>
      <c r="EW36" s="89">
        <v>18839.366000000002</v>
      </c>
      <c r="EX36" s="88">
        <v>3590</v>
      </c>
      <c r="EY36" s="81">
        <v>11900</v>
      </c>
      <c r="EZ36" s="67">
        <v>597</v>
      </c>
      <c r="FA36" s="25">
        <v>8900</v>
      </c>
      <c r="FB36" s="24">
        <v>4101</v>
      </c>
      <c r="FC36" s="29">
        <v>11000</v>
      </c>
      <c r="FD36" s="205" t="s">
        <v>613</v>
      </c>
      <c r="FE36" s="242"/>
      <c r="FF36" s="34">
        <v>427</v>
      </c>
      <c r="FG36" s="36">
        <v>8500</v>
      </c>
      <c r="FH36" s="114">
        <v>21023</v>
      </c>
      <c r="FI36" s="110">
        <v>12900</v>
      </c>
      <c r="FJ36" s="67">
        <v>345</v>
      </c>
      <c r="FK36" s="25">
        <v>9500</v>
      </c>
      <c r="FL36" s="178">
        <v>2313</v>
      </c>
      <c r="FM36" s="89">
        <v>10900</v>
      </c>
    </row>
    <row r="37" spans="1:169" ht="9.75" customHeight="1" thickBot="1" x14ac:dyDescent="0.3">
      <c r="A37" s="190" t="s">
        <v>2</v>
      </c>
      <c r="B37" s="191"/>
      <c r="C37" s="68">
        <v>11</v>
      </c>
      <c r="D37" s="29">
        <v>22165.65</v>
      </c>
      <c r="E37" s="26">
        <v>1061</v>
      </c>
      <c r="F37" s="27">
        <v>4000</v>
      </c>
      <c r="G37" s="24" t="s">
        <v>614</v>
      </c>
      <c r="H37" s="25">
        <v>7504.4894955029995</v>
      </c>
      <c r="I37" s="43">
        <v>879</v>
      </c>
      <c r="J37" s="25">
        <v>6600</v>
      </c>
      <c r="K37" s="43" t="s">
        <v>615</v>
      </c>
      <c r="L37" s="29">
        <v>8384.6889846720005</v>
      </c>
      <c r="M37" s="24" t="s">
        <v>616</v>
      </c>
      <c r="N37" s="29">
        <v>5882</v>
      </c>
      <c r="O37" s="24">
        <v>1363</v>
      </c>
      <c r="P37" s="29">
        <v>7397.511191139889</v>
      </c>
      <c r="Q37" s="24">
        <v>6050</v>
      </c>
      <c r="R37" s="69">
        <v>16047.624599999999</v>
      </c>
      <c r="S37" s="24">
        <v>3903</v>
      </c>
      <c r="T37" s="36">
        <v>5882</v>
      </c>
      <c r="U37" s="24">
        <v>730</v>
      </c>
      <c r="V37" s="36">
        <v>17013.906000000003</v>
      </c>
      <c r="W37" s="24">
        <v>24</v>
      </c>
      <c r="X37" s="25">
        <v>5212.8220000000001</v>
      </c>
      <c r="Y37" s="43" t="s">
        <v>617</v>
      </c>
      <c r="Z37" s="37">
        <v>24673.876499999998</v>
      </c>
      <c r="AA37" s="24" t="s">
        <v>618</v>
      </c>
      <c r="AB37" s="36">
        <v>9572.6426250000004</v>
      </c>
      <c r="AC37" s="67" t="s">
        <v>619</v>
      </c>
      <c r="AD37" s="25">
        <v>9900</v>
      </c>
      <c r="AE37" s="34">
        <v>6003</v>
      </c>
      <c r="AF37" s="29">
        <v>7099.1830000000009</v>
      </c>
      <c r="AG37" s="83">
        <v>3770</v>
      </c>
      <c r="AH37" s="37">
        <v>8800</v>
      </c>
      <c r="AI37" s="42">
        <v>2424</v>
      </c>
      <c r="AJ37" s="29">
        <v>14028.0147</v>
      </c>
      <c r="AK37" s="34">
        <v>6250</v>
      </c>
      <c r="AL37" s="37">
        <v>7280</v>
      </c>
      <c r="AM37" s="88">
        <v>632</v>
      </c>
      <c r="AN37" s="81">
        <v>5882</v>
      </c>
      <c r="AO37" s="24">
        <v>124</v>
      </c>
      <c r="AP37" s="36">
        <v>8891.4</v>
      </c>
      <c r="AQ37" s="34">
        <v>8212</v>
      </c>
      <c r="AR37" s="36">
        <v>14102.245723999999</v>
      </c>
      <c r="AS37" s="43">
        <v>2734</v>
      </c>
      <c r="AT37" s="37">
        <v>4736.7128453019077</v>
      </c>
      <c r="AU37" s="43">
        <v>142</v>
      </c>
      <c r="AV37" s="37">
        <v>7682.9884367499999</v>
      </c>
      <c r="AW37" s="24">
        <v>8186</v>
      </c>
      <c r="AX37" s="36">
        <v>12689.839400000001</v>
      </c>
      <c r="AY37" s="43">
        <v>5316</v>
      </c>
      <c r="AZ37" s="36">
        <v>8186.7240000000002</v>
      </c>
      <c r="BA37" s="43">
        <v>6340</v>
      </c>
      <c r="BB37" s="37">
        <v>10997.777700000001</v>
      </c>
      <c r="BC37" s="43">
        <v>5269</v>
      </c>
      <c r="BD37" s="37">
        <v>11000</v>
      </c>
      <c r="BE37" s="24">
        <v>5784</v>
      </c>
      <c r="BF37" s="36">
        <v>17552.380948829999</v>
      </c>
      <c r="BG37" s="166">
        <v>5675</v>
      </c>
      <c r="BH37" s="29">
        <v>9800</v>
      </c>
      <c r="BI37" s="83">
        <v>6084</v>
      </c>
      <c r="BJ37" s="37">
        <v>8529.74</v>
      </c>
      <c r="BK37" s="112">
        <v>87</v>
      </c>
      <c r="BL37" s="36">
        <v>8643.1663499999995</v>
      </c>
      <c r="BM37" s="166">
        <v>1000</v>
      </c>
      <c r="BN37" s="29">
        <v>3865.953</v>
      </c>
      <c r="BO37" s="165">
        <v>407</v>
      </c>
      <c r="BP37" s="40">
        <v>7241.7583875</v>
      </c>
      <c r="BQ37" s="45">
        <v>4411</v>
      </c>
      <c r="BR37" s="36">
        <v>7592.4</v>
      </c>
      <c r="BS37" s="43">
        <v>2002</v>
      </c>
      <c r="BT37" s="37">
        <v>13705.8012</v>
      </c>
      <c r="BU37" s="43">
        <v>400</v>
      </c>
      <c r="BV37" s="37">
        <v>8488.6200000000008</v>
      </c>
      <c r="BW37" s="24">
        <v>3760</v>
      </c>
      <c r="BX37" s="36">
        <v>13394.645459999998</v>
      </c>
      <c r="BY37" s="43">
        <v>1010</v>
      </c>
      <c r="BZ37" s="37">
        <v>4146.2819999999992</v>
      </c>
      <c r="CA37" s="112">
        <v>10311</v>
      </c>
      <c r="CB37" s="29">
        <v>8140.9022600000008</v>
      </c>
      <c r="CC37" s="17">
        <v>5430</v>
      </c>
      <c r="CD37" s="18">
        <f>CC37+CC37*60%</f>
        <v>8688</v>
      </c>
      <c r="CE37" s="41">
        <v>1291</v>
      </c>
      <c r="CF37" s="37">
        <v>11900</v>
      </c>
      <c r="CG37" s="43">
        <v>783</v>
      </c>
      <c r="CH37" s="33">
        <v>8013.7075200000018</v>
      </c>
      <c r="CI37" s="43">
        <v>444</v>
      </c>
      <c r="CJ37" s="37">
        <v>10571.97</v>
      </c>
      <c r="CK37" s="41">
        <v>2012</v>
      </c>
      <c r="CL37" s="33">
        <v>18598.50400592621</v>
      </c>
      <c r="CM37" s="43">
        <v>103</v>
      </c>
      <c r="CN37" s="33">
        <v>9118.1200000000008</v>
      </c>
      <c r="CO37" s="45">
        <v>3041</v>
      </c>
      <c r="CP37" s="29">
        <v>8643.9719999999998</v>
      </c>
      <c r="CQ37" s="19"/>
      <c r="CR37" s="20"/>
      <c r="CS37" s="1"/>
      <c r="CU37" s="1"/>
      <c r="CW37" s="67">
        <v>5006</v>
      </c>
      <c r="CX37" s="25">
        <v>11794.275531249999</v>
      </c>
      <c r="CY37" s="67">
        <v>654</v>
      </c>
      <c r="CZ37" s="48">
        <v>7405.6741750000001</v>
      </c>
      <c r="DA37" s="67" t="s">
        <v>620</v>
      </c>
      <c r="DB37" s="25">
        <v>8793.848</v>
      </c>
      <c r="DC37" s="20"/>
      <c r="DD37" s="20"/>
      <c r="DE37" s="24">
        <v>3242</v>
      </c>
      <c r="DF37" s="29">
        <v>31059.91</v>
      </c>
      <c r="DG37" s="24">
        <v>5174</v>
      </c>
      <c r="DH37" s="29">
        <v>5200</v>
      </c>
      <c r="DI37" s="24">
        <v>6302</v>
      </c>
      <c r="DJ37" s="29">
        <v>20400</v>
      </c>
      <c r="DK37" s="45">
        <v>7077</v>
      </c>
      <c r="DL37" s="36">
        <v>10000</v>
      </c>
      <c r="DM37" s="200" t="s">
        <v>607</v>
      </c>
      <c r="DN37" s="201"/>
      <c r="DO37" s="79" t="s">
        <v>621</v>
      </c>
      <c r="DP37" s="29">
        <v>1420.4408437500001</v>
      </c>
      <c r="DQ37" s="24" t="s">
        <v>622</v>
      </c>
      <c r="DR37" s="79" t="s">
        <v>623</v>
      </c>
      <c r="DS37" s="33">
        <v>4658.1252899999999</v>
      </c>
      <c r="DT37" s="168" t="s">
        <v>1069</v>
      </c>
      <c r="DU37" s="169">
        <v>2765.25</v>
      </c>
      <c r="DV37" s="239"/>
      <c r="DW37" s="240"/>
      <c r="DX37" s="240"/>
      <c r="DY37" s="241"/>
      <c r="DZ37" s="88">
        <v>30007</v>
      </c>
      <c r="EA37" s="89">
        <v>3500</v>
      </c>
      <c r="EB37" s="335"/>
      <c r="EC37" s="336"/>
      <c r="ED37" s="88">
        <v>82921</v>
      </c>
      <c r="EE37" s="25">
        <v>3580.2</v>
      </c>
      <c r="EF37" s="206"/>
      <c r="EG37" s="207"/>
      <c r="EH37" s="88">
        <v>80846</v>
      </c>
      <c r="EI37" s="89">
        <v>11100</v>
      </c>
      <c r="EJ37" s="88">
        <v>82911</v>
      </c>
      <c r="EK37" s="89">
        <v>14390.93</v>
      </c>
      <c r="EL37" s="67">
        <v>2610</v>
      </c>
      <c r="EM37" s="25">
        <v>10816.198575</v>
      </c>
      <c r="EN37" s="67">
        <v>3659</v>
      </c>
      <c r="EO37" s="25">
        <v>15865.2585</v>
      </c>
      <c r="EP37" s="67">
        <v>4288</v>
      </c>
      <c r="EQ37" s="48">
        <v>17463.173364000002</v>
      </c>
      <c r="ER37" s="24">
        <v>4111</v>
      </c>
      <c r="ES37" s="29">
        <v>10126.220000000001</v>
      </c>
      <c r="ET37" s="24" t="s">
        <v>624</v>
      </c>
      <c r="EU37" s="29">
        <v>17950</v>
      </c>
      <c r="EV37" s="90">
        <v>2513</v>
      </c>
      <c r="EW37" s="91">
        <v>18030.285</v>
      </c>
      <c r="EX37" s="88">
        <v>3593</v>
      </c>
      <c r="EY37" s="81">
        <v>11900</v>
      </c>
      <c r="EZ37" s="67">
        <v>600</v>
      </c>
      <c r="FA37" s="25">
        <v>8900</v>
      </c>
      <c r="FB37" s="24">
        <v>4102</v>
      </c>
      <c r="FC37" s="29">
        <v>11000</v>
      </c>
      <c r="FD37" s="207"/>
      <c r="FE37" s="243"/>
      <c r="FF37" s="34">
        <v>428</v>
      </c>
      <c r="FG37" s="36">
        <v>8500</v>
      </c>
      <c r="FH37" s="114">
        <v>21024</v>
      </c>
      <c r="FI37" s="110">
        <v>12900</v>
      </c>
      <c r="FJ37" s="67">
        <v>346</v>
      </c>
      <c r="FK37" s="25">
        <v>14000</v>
      </c>
      <c r="FL37" s="178">
        <v>2325</v>
      </c>
      <c r="FM37" s="89">
        <v>15000</v>
      </c>
    </row>
    <row r="38" spans="1:169" ht="9.75" customHeight="1" thickBot="1" x14ac:dyDescent="0.3">
      <c r="A38" s="190" t="s">
        <v>26</v>
      </c>
      <c r="B38" s="191"/>
      <c r="C38" s="68">
        <v>13</v>
      </c>
      <c r="D38" s="25">
        <v>15515.954999999998</v>
      </c>
      <c r="E38" s="26">
        <v>1069</v>
      </c>
      <c r="F38" s="27">
        <v>4000</v>
      </c>
      <c r="G38" s="24" t="s">
        <v>625</v>
      </c>
      <c r="H38" s="25">
        <v>7998.7635000000009</v>
      </c>
      <c r="I38" s="43">
        <v>880</v>
      </c>
      <c r="J38" s="25">
        <v>6600</v>
      </c>
      <c r="K38" s="300">
        <v>7017</v>
      </c>
      <c r="L38" s="301"/>
      <c r="M38" s="24">
        <v>113</v>
      </c>
      <c r="N38" s="29">
        <v>5882</v>
      </c>
      <c r="O38" s="24">
        <v>1372</v>
      </c>
      <c r="P38" s="29">
        <v>7397.511191139889</v>
      </c>
      <c r="Q38" s="24" t="s">
        <v>626</v>
      </c>
      <c r="R38" s="69">
        <v>8372</v>
      </c>
      <c r="S38" s="24">
        <v>3904</v>
      </c>
      <c r="T38" s="36">
        <v>5882</v>
      </c>
      <c r="U38" s="24">
        <v>793</v>
      </c>
      <c r="V38" s="36">
        <v>15722.161</v>
      </c>
      <c r="W38" s="200">
        <v>27</v>
      </c>
      <c r="X38" s="25">
        <v>3178.55</v>
      </c>
      <c r="Y38" s="41" t="s">
        <v>627</v>
      </c>
      <c r="Z38" s="37">
        <v>30408.562957499998</v>
      </c>
      <c r="AA38" s="24" t="s">
        <v>628</v>
      </c>
      <c r="AB38" s="36">
        <v>9572.6426250000004</v>
      </c>
      <c r="AC38" s="67" t="s">
        <v>629</v>
      </c>
      <c r="AD38" s="25">
        <v>16357.21</v>
      </c>
      <c r="AE38" s="34">
        <v>6004</v>
      </c>
      <c r="AF38" s="29">
        <v>7066.6960000000008</v>
      </c>
      <c r="AG38" s="83">
        <v>3773</v>
      </c>
      <c r="AH38" s="37">
        <v>8800</v>
      </c>
      <c r="AI38" s="42">
        <v>2426</v>
      </c>
      <c r="AJ38" s="29">
        <v>14188.47885</v>
      </c>
      <c r="AK38" s="34">
        <v>6785</v>
      </c>
      <c r="AL38" s="37">
        <v>6440</v>
      </c>
      <c r="AM38" s="88">
        <v>602</v>
      </c>
      <c r="AN38" s="81">
        <v>5882</v>
      </c>
      <c r="AO38" s="24">
        <v>128</v>
      </c>
      <c r="AP38" s="36">
        <v>5562.2</v>
      </c>
      <c r="AQ38" s="34">
        <v>8213</v>
      </c>
      <c r="AR38" s="36">
        <v>7948.4778800000013</v>
      </c>
      <c r="AS38" s="43">
        <v>2735</v>
      </c>
      <c r="AT38" s="37">
        <v>5526.1102268160148</v>
      </c>
      <c r="AU38" s="43">
        <v>143</v>
      </c>
      <c r="AV38" s="37">
        <v>9828.5857137499988</v>
      </c>
      <c r="AW38" s="24">
        <v>8188</v>
      </c>
      <c r="AX38" s="36">
        <v>9212.4900000000016</v>
      </c>
      <c r="AY38" s="43">
        <v>5318</v>
      </c>
      <c r="AZ38" s="36">
        <v>8040.5325000000003</v>
      </c>
      <c r="BA38" s="43">
        <v>6342</v>
      </c>
      <c r="BB38" s="37">
        <v>16076.8881</v>
      </c>
      <c r="BC38" s="43">
        <v>5273</v>
      </c>
      <c r="BD38" s="37">
        <v>6500</v>
      </c>
      <c r="BE38" s="39">
        <v>5788</v>
      </c>
      <c r="BF38" s="44">
        <v>16599.196218149998</v>
      </c>
      <c r="BG38" s="166">
        <v>5742</v>
      </c>
      <c r="BH38" s="29">
        <v>10031.06</v>
      </c>
      <c r="BI38" s="83">
        <v>22005</v>
      </c>
      <c r="BJ38" s="37">
        <v>8648.01</v>
      </c>
      <c r="BK38" s="112">
        <v>88</v>
      </c>
      <c r="BL38" s="36">
        <v>8643.1663499999995</v>
      </c>
      <c r="BM38" s="166">
        <v>1099</v>
      </c>
      <c r="BN38" s="29">
        <v>4053.7278600000004</v>
      </c>
      <c r="BO38" s="321" t="s">
        <v>143</v>
      </c>
      <c r="BP38" s="322"/>
      <c r="BQ38" s="24">
        <v>4413</v>
      </c>
      <c r="BR38" s="36">
        <v>7168.8240000000005</v>
      </c>
      <c r="BS38" s="43">
        <v>2003</v>
      </c>
      <c r="BT38" s="37">
        <v>11067.373800000001</v>
      </c>
      <c r="BU38" s="43">
        <v>4040</v>
      </c>
      <c r="BV38" s="37">
        <v>6380.91</v>
      </c>
      <c r="BW38" s="24">
        <v>3780</v>
      </c>
      <c r="BX38" s="36">
        <v>9645.3541800000003</v>
      </c>
      <c r="BY38" s="43">
        <v>1020</v>
      </c>
      <c r="BZ38" s="37">
        <v>4422.7889999999998</v>
      </c>
      <c r="CA38" s="112">
        <v>10313</v>
      </c>
      <c r="CB38" s="29">
        <v>8299.4324412499991</v>
      </c>
      <c r="CC38" s="228" t="s">
        <v>630</v>
      </c>
      <c r="CD38" s="229"/>
      <c r="CE38" s="43">
        <v>1310</v>
      </c>
      <c r="CF38" s="37">
        <v>13580</v>
      </c>
      <c r="CG38" s="43">
        <v>793</v>
      </c>
      <c r="CH38" s="33">
        <v>12646.632180000001</v>
      </c>
      <c r="CI38" s="43">
        <v>472</v>
      </c>
      <c r="CJ38" s="37">
        <v>6473.35</v>
      </c>
      <c r="CK38" s="41">
        <v>2014</v>
      </c>
      <c r="CL38" s="33">
        <v>13676.499267657413</v>
      </c>
      <c r="CM38" s="43">
        <v>1085</v>
      </c>
      <c r="CN38" s="33">
        <v>14289.11</v>
      </c>
      <c r="CO38" s="45">
        <v>4041</v>
      </c>
      <c r="CP38" s="29">
        <v>8263.0511999999999</v>
      </c>
      <c r="CQ38" s="19"/>
      <c r="CR38" s="20"/>
      <c r="CS38" s="1"/>
      <c r="CU38" s="1"/>
      <c r="CW38" s="67">
        <v>5007</v>
      </c>
      <c r="CX38" s="25">
        <v>6376.3028625000006</v>
      </c>
      <c r="CY38" s="67" t="s">
        <v>631</v>
      </c>
      <c r="CZ38" s="48">
        <v>9043.9693625</v>
      </c>
      <c r="DA38" s="67" t="s">
        <v>632</v>
      </c>
      <c r="DB38" s="25">
        <v>7411.7049999999999</v>
      </c>
      <c r="DC38" s="20"/>
      <c r="DD38" s="20"/>
      <c r="DE38" s="24">
        <v>3244</v>
      </c>
      <c r="DF38" s="29">
        <v>23019.02</v>
      </c>
      <c r="DG38" s="24" t="s">
        <v>633</v>
      </c>
      <c r="DH38" s="29">
        <v>5400</v>
      </c>
      <c r="DI38" s="24">
        <v>6306</v>
      </c>
      <c r="DJ38" s="29">
        <v>8100</v>
      </c>
      <c r="DK38" s="45">
        <v>7078</v>
      </c>
      <c r="DL38" s="36">
        <v>11800</v>
      </c>
      <c r="DM38" s="200" t="s">
        <v>607</v>
      </c>
      <c r="DN38" s="201"/>
      <c r="DO38" s="79" t="s">
        <v>634</v>
      </c>
      <c r="DP38" s="29">
        <v>1588.5371536458333</v>
      </c>
      <c r="DQ38" s="24">
        <v>102</v>
      </c>
      <c r="DR38" s="79" t="s">
        <v>635</v>
      </c>
      <c r="DS38" s="33">
        <v>1927.0965740000001</v>
      </c>
      <c r="DT38" s="168">
        <v>2500</v>
      </c>
      <c r="DU38" s="169">
        <v>1811.25</v>
      </c>
      <c r="DV38" s="317" t="s">
        <v>82</v>
      </c>
      <c r="DW38" s="318"/>
      <c r="DX38" s="318"/>
      <c r="DY38" s="10">
        <v>1100</v>
      </c>
      <c r="DZ38" s="88">
        <v>3014</v>
      </c>
      <c r="EA38" s="89">
        <v>3600</v>
      </c>
      <c r="EB38" s="144" t="s">
        <v>637</v>
      </c>
      <c r="EC38" s="65">
        <v>8582.9269999999997</v>
      </c>
      <c r="ED38" s="88">
        <v>82928</v>
      </c>
      <c r="EE38" s="25">
        <v>15738.5592</v>
      </c>
      <c r="EF38" s="64">
        <v>11766</v>
      </c>
      <c r="EG38" s="134">
        <v>22153.040000000001</v>
      </c>
      <c r="EH38" s="88">
        <v>80855</v>
      </c>
      <c r="EI38" s="89">
        <v>12900</v>
      </c>
      <c r="EJ38" s="88">
        <v>84009</v>
      </c>
      <c r="EK38" s="89">
        <v>24474.67</v>
      </c>
      <c r="EL38" s="67">
        <v>2611</v>
      </c>
      <c r="EM38" s="25">
        <v>12187.6488825</v>
      </c>
      <c r="EN38" s="67">
        <v>3660</v>
      </c>
      <c r="EO38" s="25">
        <v>19236.039772949996</v>
      </c>
      <c r="EP38" s="67">
        <v>4290</v>
      </c>
      <c r="EQ38" s="48">
        <v>17581.560633000001</v>
      </c>
      <c r="ER38" s="24">
        <v>4114</v>
      </c>
      <c r="ES38" s="29">
        <v>10510.76</v>
      </c>
      <c r="ET38" s="24" t="s">
        <v>638</v>
      </c>
      <c r="EU38" s="29">
        <v>10500</v>
      </c>
      <c r="EV38" s="259" t="s">
        <v>639</v>
      </c>
      <c r="EW38" s="260"/>
      <c r="EX38" s="88">
        <v>3596</v>
      </c>
      <c r="EY38" s="81">
        <v>11900</v>
      </c>
      <c r="EZ38" s="67">
        <v>602</v>
      </c>
      <c r="FA38" s="25">
        <v>8900</v>
      </c>
      <c r="FB38" s="24">
        <v>4311</v>
      </c>
      <c r="FC38" s="29">
        <v>11000</v>
      </c>
      <c r="FD38" s="15">
        <v>268</v>
      </c>
      <c r="FE38" s="107">
        <v>7200</v>
      </c>
      <c r="FF38" s="34">
        <v>440</v>
      </c>
      <c r="FG38" s="36">
        <v>8500</v>
      </c>
      <c r="FH38" s="114">
        <v>21029</v>
      </c>
      <c r="FI38" s="110">
        <v>10900</v>
      </c>
      <c r="FJ38" s="67">
        <v>350</v>
      </c>
      <c r="FK38" s="25">
        <v>12000</v>
      </c>
      <c r="FL38" s="178" t="s">
        <v>398</v>
      </c>
      <c r="FM38" s="89">
        <v>15900</v>
      </c>
    </row>
    <row r="39" spans="1:169" ht="9.75" customHeight="1" thickBot="1" x14ac:dyDescent="0.3">
      <c r="A39" s="190" t="s">
        <v>24</v>
      </c>
      <c r="B39" s="191"/>
      <c r="C39" s="68">
        <v>15</v>
      </c>
      <c r="D39" s="25">
        <v>14777.099999999999</v>
      </c>
      <c r="E39" s="26">
        <v>4044</v>
      </c>
      <c r="F39" s="27">
        <v>4000</v>
      </c>
      <c r="G39" s="24" t="s">
        <v>640</v>
      </c>
      <c r="H39" s="25">
        <v>7504.4894955029995</v>
      </c>
      <c r="I39" s="43">
        <v>881</v>
      </c>
      <c r="J39" s="25">
        <v>6600</v>
      </c>
      <c r="K39" s="43" t="s">
        <v>641</v>
      </c>
      <c r="L39" s="29">
        <v>8868.4210414800018</v>
      </c>
      <c r="M39" s="24">
        <v>114</v>
      </c>
      <c r="N39" s="29">
        <v>5882</v>
      </c>
      <c r="O39" s="24">
        <v>1373</v>
      </c>
      <c r="P39" s="29">
        <v>7397.511191139889</v>
      </c>
      <c r="Q39" s="24" t="s">
        <v>642</v>
      </c>
      <c r="R39" s="69">
        <v>10111.5</v>
      </c>
      <c r="S39" s="24">
        <v>3905</v>
      </c>
      <c r="T39" s="36">
        <v>5882</v>
      </c>
      <c r="U39" s="24">
        <v>794</v>
      </c>
      <c r="V39" s="36">
        <v>21175.335999999999</v>
      </c>
      <c r="W39" s="200"/>
      <c r="X39" s="25">
        <v>3432.8339999999998</v>
      </c>
      <c r="Y39" s="41" t="s">
        <v>643</v>
      </c>
      <c r="Z39" s="37">
        <v>27670.114012905004</v>
      </c>
      <c r="AA39" s="24" t="s">
        <v>644</v>
      </c>
      <c r="AB39" s="36">
        <v>9572.6426250000004</v>
      </c>
      <c r="AC39" s="67" t="s">
        <v>645</v>
      </c>
      <c r="AD39" s="25">
        <v>16684.349999999999</v>
      </c>
      <c r="AE39" s="34">
        <v>6005</v>
      </c>
      <c r="AF39" s="29">
        <v>9408.8539999999994</v>
      </c>
      <c r="AG39" s="83">
        <v>3778</v>
      </c>
      <c r="AH39" s="37">
        <v>8500</v>
      </c>
      <c r="AI39" s="42">
        <v>2428</v>
      </c>
      <c r="AJ39" s="29">
        <v>14028.0147</v>
      </c>
      <c r="AK39" s="34">
        <v>7450</v>
      </c>
      <c r="AL39" s="37">
        <v>9520</v>
      </c>
      <c r="AM39" s="88">
        <v>769</v>
      </c>
      <c r="AN39" s="81">
        <v>5882</v>
      </c>
      <c r="AO39" s="24">
        <v>129</v>
      </c>
      <c r="AP39" s="36">
        <v>5742</v>
      </c>
      <c r="AQ39" s="34">
        <v>8214</v>
      </c>
      <c r="AR39" s="36">
        <v>14681.053309999999</v>
      </c>
      <c r="AS39" s="43">
        <v>2761</v>
      </c>
      <c r="AT39" s="37">
        <v>6665.3600000000006</v>
      </c>
      <c r="AU39" s="43">
        <v>144</v>
      </c>
      <c r="AV39" s="37">
        <v>7141.5003135000006</v>
      </c>
      <c r="AW39" s="24">
        <v>8194</v>
      </c>
      <c r="AX39" s="36">
        <v>10709.885200000001</v>
      </c>
      <c r="AY39" s="43">
        <v>5325</v>
      </c>
      <c r="AZ39" s="36">
        <v>9063.8729999999996</v>
      </c>
      <c r="BA39" s="43">
        <v>6344</v>
      </c>
      <c r="BB39" s="37">
        <v>10997.777700000001</v>
      </c>
      <c r="BC39" s="43">
        <v>5275</v>
      </c>
      <c r="BD39" s="100">
        <v>7500</v>
      </c>
      <c r="BE39" s="215" t="s">
        <v>646</v>
      </c>
      <c r="BF39" s="216"/>
      <c r="BG39" s="166">
        <v>5734</v>
      </c>
      <c r="BH39" s="29">
        <v>10309.17</v>
      </c>
      <c r="BI39" s="83" t="s">
        <v>161</v>
      </c>
      <c r="BJ39" s="37">
        <v>8874.76</v>
      </c>
      <c r="BK39" s="112">
        <v>89</v>
      </c>
      <c r="BL39" s="36">
        <v>8643.1663499999995</v>
      </c>
      <c r="BM39" s="166">
        <v>3001</v>
      </c>
      <c r="BN39" s="29">
        <v>4317.3289267162036</v>
      </c>
      <c r="BO39" s="323"/>
      <c r="BP39" s="324"/>
      <c r="BQ39" s="45">
        <v>4416</v>
      </c>
      <c r="BR39" s="36">
        <v>8423.5679999999993</v>
      </c>
      <c r="BS39" s="43">
        <v>2004</v>
      </c>
      <c r="BT39" s="37">
        <v>12460.064400000001</v>
      </c>
      <c r="BU39" s="43">
        <v>4130</v>
      </c>
      <c r="BV39" s="37">
        <v>6889.18</v>
      </c>
      <c r="BW39" s="24">
        <v>3800</v>
      </c>
      <c r="BX39" s="36">
        <v>7554.855524999999</v>
      </c>
      <c r="BY39" s="43">
        <v>1030</v>
      </c>
      <c r="BZ39" s="37">
        <v>4742.9549999999999</v>
      </c>
      <c r="CA39" s="112">
        <v>10326</v>
      </c>
      <c r="CB39" s="29">
        <v>10186.696503749999</v>
      </c>
      <c r="CC39" s="17">
        <v>4727</v>
      </c>
      <c r="CD39" s="18">
        <f>CC39+CC39*60%</f>
        <v>7563.2</v>
      </c>
      <c r="CE39" s="43">
        <v>1334</v>
      </c>
      <c r="CF39" s="37">
        <v>9900</v>
      </c>
      <c r="CG39" s="43">
        <v>796</v>
      </c>
      <c r="CH39" s="33">
        <v>11644.918740000001</v>
      </c>
      <c r="CI39" s="43">
        <v>602</v>
      </c>
      <c r="CJ39" s="37">
        <v>6276.41</v>
      </c>
      <c r="CK39" s="41">
        <v>2017</v>
      </c>
      <c r="CL39" s="33">
        <v>21389.864659188483</v>
      </c>
      <c r="CM39" s="43">
        <v>1087</v>
      </c>
      <c r="CN39" s="33">
        <v>11716.4</v>
      </c>
      <c r="CO39" s="45">
        <v>4085</v>
      </c>
      <c r="CP39" s="29">
        <v>9076.1705999999995</v>
      </c>
      <c r="CQ39" s="19"/>
      <c r="CR39" s="20"/>
      <c r="CS39" s="1"/>
      <c r="CU39" s="1"/>
      <c r="CW39" s="67" t="s">
        <v>647</v>
      </c>
      <c r="CX39" s="25">
        <v>7246.1941125000003</v>
      </c>
      <c r="CY39" s="67">
        <v>655</v>
      </c>
      <c r="CZ39" s="48">
        <v>9043.9693625</v>
      </c>
      <c r="DA39" s="67" t="s">
        <v>648</v>
      </c>
      <c r="DB39" s="25">
        <v>9754.57</v>
      </c>
      <c r="DC39" s="20"/>
      <c r="DD39" s="20"/>
      <c r="DE39" s="24">
        <v>3250</v>
      </c>
      <c r="DF39" s="29">
        <v>24298.02</v>
      </c>
      <c r="DG39" s="24">
        <v>5180</v>
      </c>
      <c r="DH39" s="29">
        <v>5400</v>
      </c>
      <c r="DI39" s="24">
        <v>6307</v>
      </c>
      <c r="DJ39" s="29">
        <v>13600</v>
      </c>
      <c r="DK39" s="45" t="s">
        <v>649</v>
      </c>
      <c r="DL39" s="36">
        <v>7035.97</v>
      </c>
      <c r="DM39" s="200" t="s">
        <v>607</v>
      </c>
      <c r="DN39" s="201"/>
      <c r="DO39" s="79" t="s">
        <v>650</v>
      </c>
      <c r="DP39" s="29">
        <v>1816.0887499999999</v>
      </c>
      <c r="DQ39" s="24" t="s">
        <v>651</v>
      </c>
      <c r="DR39" s="79" t="s">
        <v>652</v>
      </c>
      <c r="DS39" s="33">
        <v>3845.4</v>
      </c>
      <c r="DT39" s="168">
        <v>3000</v>
      </c>
      <c r="DU39" s="169">
        <v>7143.75</v>
      </c>
      <c r="DV39" s="319" t="s">
        <v>98</v>
      </c>
      <c r="DW39" s="320"/>
      <c r="DX39" s="320"/>
      <c r="DY39" s="29">
        <v>800</v>
      </c>
      <c r="DZ39" s="88">
        <v>3154</v>
      </c>
      <c r="EA39" s="89">
        <v>3600</v>
      </c>
      <c r="EB39" s="128" t="s">
        <v>654</v>
      </c>
      <c r="EC39" s="25">
        <v>8638.0201125000003</v>
      </c>
      <c r="ED39" s="88">
        <v>82937</v>
      </c>
      <c r="EE39" s="25">
        <v>17901</v>
      </c>
      <c r="EF39" s="67">
        <v>11767</v>
      </c>
      <c r="EG39" s="48">
        <v>23390.639999999999</v>
      </c>
      <c r="EH39" s="88">
        <v>80856</v>
      </c>
      <c r="EI39" s="89">
        <v>12900</v>
      </c>
      <c r="EJ39" s="88">
        <v>84010</v>
      </c>
      <c r="EK39" s="89">
        <v>24474.67</v>
      </c>
      <c r="EL39" s="67">
        <v>2612</v>
      </c>
      <c r="EM39" s="25">
        <v>13562.057827500001</v>
      </c>
      <c r="EN39" s="67">
        <v>3661</v>
      </c>
      <c r="EO39" s="25">
        <v>15137.937130680002</v>
      </c>
      <c r="EP39" s="67">
        <v>4295</v>
      </c>
      <c r="EQ39" s="48">
        <v>18889.974557999998</v>
      </c>
      <c r="ER39" s="24">
        <v>4119</v>
      </c>
      <c r="ES39" s="29">
        <v>14997.06</v>
      </c>
      <c r="ET39" s="24">
        <v>25921</v>
      </c>
      <c r="EU39" s="29">
        <v>9600</v>
      </c>
      <c r="EV39" s="261"/>
      <c r="EW39" s="262"/>
      <c r="EX39" s="88">
        <v>3597</v>
      </c>
      <c r="EY39" s="81">
        <v>11900</v>
      </c>
      <c r="EZ39" s="67">
        <v>603</v>
      </c>
      <c r="FA39" s="25">
        <v>5500</v>
      </c>
      <c r="FB39" s="24">
        <v>4312</v>
      </c>
      <c r="FC39" s="29">
        <v>11000</v>
      </c>
      <c r="FD39" s="34">
        <v>440</v>
      </c>
      <c r="FE39" s="108">
        <v>7200</v>
      </c>
      <c r="FF39" s="34">
        <v>441</v>
      </c>
      <c r="FG39" s="36">
        <v>7200</v>
      </c>
      <c r="FH39" s="114">
        <v>21030</v>
      </c>
      <c r="FI39" s="110">
        <v>10900</v>
      </c>
      <c r="FJ39" s="67">
        <v>352</v>
      </c>
      <c r="FK39" s="25">
        <v>7000</v>
      </c>
      <c r="FL39" s="178">
        <v>2331</v>
      </c>
      <c r="FM39" s="89">
        <v>15000</v>
      </c>
    </row>
    <row r="40" spans="1:169" ht="9.75" customHeight="1" thickBot="1" x14ac:dyDescent="0.3">
      <c r="A40" s="190" t="s">
        <v>1087</v>
      </c>
      <c r="B40" s="191"/>
      <c r="C40" s="68" t="s">
        <v>655</v>
      </c>
      <c r="D40" s="25">
        <v>13186</v>
      </c>
      <c r="E40" s="26">
        <v>2010</v>
      </c>
      <c r="F40" s="27">
        <v>5882</v>
      </c>
      <c r="G40" s="24" t="s">
        <v>656</v>
      </c>
      <c r="H40" s="25">
        <v>6772.1472000000012</v>
      </c>
      <c r="I40" s="43">
        <v>887</v>
      </c>
      <c r="J40" s="25">
        <v>6600</v>
      </c>
      <c r="K40" s="43" t="s">
        <v>615</v>
      </c>
      <c r="L40" s="29">
        <v>9594.019126692001</v>
      </c>
      <c r="M40" s="24">
        <v>115</v>
      </c>
      <c r="N40" s="29">
        <v>5882</v>
      </c>
      <c r="O40" s="24">
        <v>1375</v>
      </c>
      <c r="P40" s="29">
        <v>7397.511191139889</v>
      </c>
      <c r="Q40" s="24" t="s">
        <v>657</v>
      </c>
      <c r="R40" s="69">
        <v>10466.0766</v>
      </c>
      <c r="S40" s="24">
        <v>4010</v>
      </c>
      <c r="T40" s="36">
        <v>11400</v>
      </c>
      <c r="U40" s="24">
        <v>795</v>
      </c>
      <c r="V40" s="36">
        <v>15722.161</v>
      </c>
      <c r="W40" s="200">
        <v>33</v>
      </c>
      <c r="X40" s="25">
        <v>5721.39</v>
      </c>
      <c r="Y40" s="41" t="s">
        <v>658</v>
      </c>
      <c r="Z40" s="37">
        <v>23049.5265</v>
      </c>
      <c r="AA40" s="24" t="s">
        <v>659</v>
      </c>
      <c r="AB40" s="36">
        <v>11591.477625</v>
      </c>
      <c r="AC40" s="67" t="s">
        <v>660</v>
      </c>
      <c r="AD40" s="25">
        <v>9900</v>
      </c>
      <c r="AE40" s="34">
        <v>6006</v>
      </c>
      <c r="AF40" s="29">
        <v>11712.337</v>
      </c>
      <c r="AG40" s="83">
        <v>3790</v>
      </c>
      <c r="AH40" s="37">
        <v>8800</v>
      </c>
      <c r="AI40" s="42">
        <v>2431</v>
      </c>
      <c r="AJ40" s="29">
        <v>16396.518600000003</v>
      </c>
      <c r="AK40" s="78">
        <v>8150</v>
      </c>
      <c r="AL40" s="47">
        <v>7840</v>
      </c>
      <c r="AM40" s="90">
        <v>1065</v>
      </c>
      <c r="AN40" s="93">
        <v>5882</v>
      </c>
      <c r="AO40" s="24">
        <v>130</v>
      </c>
      <c r="AP40" s="36">
        <v>5887</v>
      </c>
      <c r="AQ40" s="34">
        <v>8215</v>
      </c>
      <c r="AR40" s="36">
        <v>9876.1402319999997</v>
      </c>
      <c r="AS40" s="43">
        <v>2764</v>
      </c>
      <c r="AT40" s="37">
        <v>4076.1239999999998</v>
      </c>
      <c r="AU40" s="43">
        <v>146</v>
      </c>
      <c r="AV40" s="37">
        <v>9243.267237</v>
      </c>
      <c r="AW40" s="43">
        <v>8196</v>
      </c>
      <c r="AX40" s="37">
        <v>10124.969999999999</v>
      </c>
      <c r="AY40" s="43">
        <v>5328</v>
      </c>
      <c r="AZ40" s="36">
        <v>10818.171</v>
      </c>
      <c r="BA40" s="43">
        <v>6345</v>
      </c>
      <c r="BB40" s="37">
        <v>15228.9774</v>
      </c>
      <c r="BC40" s="43">
        <v>5276</v>
      </c>
      <c r="BD40" s="37">
        <v>7500</v>
      </c>
      <c r="BE40" s="103">
        <v>10137</v>
      </c>
      <c r="BF40" s="12">
        <v>7487.7922492425005</v>
      </c>
      <c r="BG40" s="166">
        <v>5740</v>
      </c>
      <c r="BH40" s="29">
        <v>10666.96</v>
      </c>
      <c r="BI40" s="83">
        <v>4167</v>
      </c>
      <c r="BJ40" s="37">
        <v>8943.48</v>
      </c>
      <c r="BK40" s="112">
        <v>90</v>
      </c>
      <c r="BL40" s="36">
        <v>8643.1663499999995</v>
      </c>
      <c r="BM40" s="166">
        <v>3030</v>
      </c>
      <c r="BN40" s="29">
        <v>4317.3289267162036</v>
      </c>
      <c r="BO40" s="175">
        <v>27</v>
      </c>
      <c r="BP40" s="29">
        <v>5324</v>
      </c>
      <c r="BQ40" s="45">
        <v>4417</v>
      </c>
      <c r="BR40" s="36">
        <v>5938.0559999999996</v>
      </c>
      <c r="BS40" s="43">
        <v>2005</v>
      </c>
      <c r="BT40" s="37">
        <v>12167.505000000001</v>
      </c>
      <c r="BU40" s="41">
        <v>5100</v>
      </c>
      <c r="BV40" s="37">
        <v>9981.08</v>
      </c>
      <c r="BW40" s="24">
        <v>3810</v>
      </c>
      <c r="BX40" s="36">
        <v>9406.8240000000005</v>
      </c>
      <c r="BY40" s="43">
        <v>1040</v>
      </c>
      <c r="BZ40" s="37">
        <v>6314.6790000000001</v>
      </c>
      <c r="CA40" s="112">
        <v>10330</v>
      </c>
      <c r="CB40" s="29">
        <v>7986.9015125000014</v>
      </c>
      <c r="CC40" s="228" t="s">
        <v>661</v>
      </c>
      <c r="CD40" s="229"/>
      <c r="CE40" s="41">
        <v>1336</v>
      </c>
      <c r="CF40" s="37">
        <v>10100</v>
      </c>
      <c r="CG40" s="43" t="s">
        <v>662</v>
      </c>
      <c r="CH40" s="33">
        <v>9523.3320000000003</v>
      </c>
      <c r="CI40" s="43">
        <v>607</v>
      </c>
      <c r="CJ40" s="37">
        <v>6567.57</v>
      </c>
      <c r="CK40" s="41">
        <v>2018</v>
      </c>
      <c r="CL40" s="33">
        <v>20766.966884401925</v>
      </c>
      <c r="CM40" s="43">
        <v>114</v>
      </c>
      <c r="CN40" s="33">
        <v>8719.0499999999993</v>
      </c>
      <c r="CO40" s="45">
        <v>4485</v>
      </c>
      <c r="CP40" s="29">
        <v>9343.5476999999992</v>
      </c>
      <c r="CQ40" s="19"/>
      <c r="CR40" s="20"/>
      <c r="CS40" s="1"/>
      <c r="CU40" s="1"/>
      <c r="CW40" s="67">
        <v>5008</v>
      </c>
      <c r="CX40" s="25">
        <v>7185.3017249999994</v>
      </c>
      <c r="CY40" s="67">
        <v>656</v>
      </c>
      <c r="CZ40" s="48">
        <v>8971.4784249999993</v>
      </c>
      <c r="DA40" s="67" t="s">
        <v>663</v>
      </c>
      <c r="DB40" s="25">
        <v>11537.505000000001</v>
      </c>
      <c r="DC40" s="20"/>
      <c r="DD40" s="20"/>
      <c r="DE40" s="24">
        <v>3252</v>
      </c>
      <c r="DF40" s="29">
        <v>26640.880000000001</v>
      </c>
      <c r="DG40" s="24" t="s">
        <v>664</v>
      </c>
      <c r="DH40" s="29">
        <v>4900</v>
      </c>
      <c r="DI40" s="24" t="s">
        <v>665</v>
      </c>
      <c r="DJ40" s="29">
        <v>5200</v>
      </c>
      <c r="DK40" s="45">
        <v>7086</v>
      </c>
      <c r="DL40" s="36">
        <v>25034.77</v>
      </c>
      <c r="DM40" s="200" t="s">
        <v>607</v>
      </c>
      <c r="DN40" s="201"/>
      <c r="DO40" s="79" t="s">
        <v>666</v>
      </c>
      <c r="DP40" s="29">
        <v>1984.7255625000003</v>
      </c>
      <c r="DQ40" s="24" t="s">
        <v>667</v>
      </c>
      <c r="DR40" s="79" t="s">
        <v>668</v>
      </c>
      <c r="DS40" s="33">
        <v>5492.2438220000004</v>
      </c>
      <c r="DT40" s="168">
        <v>3205</v>
      </c>
      <c r="DU40" s="169">
        <v>3076.875</v>
      </c>
      <c r="DV40" s="319" t="s">
        <v>115</v>
      </c>
      <c r="DW40" s="320"/>
      <c r="DX40" s="320"/>
      <c r="DY40" s="29">
        <v>750</v>
      </c>
      <c r="DZ40" s="88">
        <v>33911</v>
      </c>
      <c r="EA40" s="89">
        <v>3600</v>
      </c>
      <c r="EB40" s="128" t="s">
        <v>670</v>
      </c>
      <c r="EC40" s="25">
        <v>7378.1276187500007</v>
      </c>
      <c r="ED40" s="88">
        <v>82938</v>
      </c>
      <c r="EE40" s="25">
        <v>15738.5592</v>
      </c>
      <c r="EF40" s="67">
        <v>11768</v>
      </c>
      <c r="EG40" s="48">
        <v>25865.839999999997</v>
      </c>
      <c r="EH40" s="88">
        <v>80857</v>
      </c>
      <c r="EI40" s="89">
        <v>12900</v>
      </c>
      <c r="EJ40" s="88">
        <v>84012</v>
      </c>
      <c r="EK40" s="89">
        <v>14390.93</v>
      </c>
      <c r="EL40" s="67">
        <v>2613</v>
      </c>
      <c r="EM40" s="25">
        <v>12835.451265</v>
      </c>
      <c r="EN40" s="67">
        <v>3662</v>
      </c>
      <c r="EO40" s="25">
        <v>17783.824927050002</v>
      </c>
      <c r="EP40" s="67">
        <v>4296</v>
      </c>
      <c r="EQ40" s="48">
        <v>15622.121150999999</v>
      </c>
      <c r="ER40" s="24">
        <v>4120</v>
      </c>
      <c r="ES40" s="29">
        <v>12946.18</v>
      </c>
      <c r="ET40" s="39" t="s">
        <v>671</v>
      </c>
      <c r="EU40" s="40">
        <v>10500</v>
      </c>
      <c r="EV40" s="161" t="s">
        <v>672</v>
      </c>
      <c r="EW40" s="162">
        <v>7990</v>
      </c>
      <c r="EX40" s="88">
        <v>3598</v>
      </c>
      <c r="EY40" s="81">
        <v>11900</v>
      </c>
      <c r="EZ40" s="67">
        <v>606</v>
      </c>
      <c r="FA40" s="25">
        <v>10999</v>
      </c>
      <c r="FB40" s="24">
        <v>4504</v>
      </c>
      <c r="FC40" s="29">
        <v>4500</v>
      </c>
      <c r="FD40" s="34">
        <v>441</v>
      </c>
      <c r="FE40" s="108">
        <v>7200</v>
      </c>
      <c r="FF40" s="34">
        <v>442</v>
      </c>
      <c r="FG40" s="36">
        <v>7200</v>
      </c>
      <c r="FH40" s="114">
        <v>22010</v>
      </c>
      <c r="FI40" s="110">
        <v>12900</v>
      </c>
      <c r="FJ40" s="67">
        <v>354</v>
      </c>
      <c r="FK40" s="25">
        <v>7000</v>
      </c>
      <c r="FL40" s="178">
        <v>2332</v>
      </c>
      <c r="FM40" s="89">
        <v>15000</v>
      </c>
    </row>
    <row r="41" spans="1:169" ht="9.75" customHeight="1" thickBot="1" x14ac:dyDescent="0.3">
      <c r="A41" s="190" t="s">
        <v>27</v>
      </c>
      <c r="B41" s="191"/>
      <c r="C41" s="286" t="s">
        <v>523</v>
      </c>
      <c r="D41" s="287"/>
      <c r="E41" s="45">
        <v>2020</v>
      </c>
      <c r="F41" s="29">
        <v>5882</v>
      </c>
      <c r="G41" s="24" t="s">
        <v>673</v>
      </c>
      <c r="H41" s="25">
        <v>7103.8701098820011</v>
      </c>
      <c r="I41" s="43" t="s">
        <v>674</v>
      </c>
      <c r="J41" s="48">
        <v>6600</v>
      </c>
      <c r="K41" s="288" t="s">
        <v>675</v>
      </c>
      <c r="L41" s="289"/>
      <c r="M41" s="45" t="s">
        <v>676</v>
      </c>
      <c r="N41" s="29">
        <v>5882</v>
      </c>
      <c r="O41" s="24">
        <v>1392</v>
      </c>
      <c r="P41" s="29">
        <v>7397.511191139889</v>
      </c>
      <c r="Q41" s="52">
        <v>90</v>
      </c>
      <c r="R41" s="70">
        <v>11861.463600000001</v>
      </c>
      <c r="S41" s="24">
        <v>4100</v>
      </c>
      <c r="T41" s="36">
        <v>7300</v>
      </c>
      <c r="U41" s="24">
        <v>806</v>
      </c>
      <c r="V41" s="36">
        <v>33849.906999999999</v>
      </c>
      <c r="W41" s="200"/>
      <c r="X41" s="25">
        <v>6357.1</v>
      </c>
      <c r="Y41" s="41" t="s">
        <v>677</v>
      </c>
      <c r="Z41" s="37">
        <v>21188.244585690001</v>
      </c>
      <c r="AA41" s="24" t="s">
        <v>678</v>
      </c>
      <c r="AB41" s="36">
        <v>10413.823875</v>
      </c>
      <c r="AC41" s="67" t="s">
        <v>679</v>
      </c>
      <c r="AD41" s="25">
        <v>13500</v>
      </c>
      <c r="AE41" s="78">
        <v>6008</v>
      </c>
      <c r="AF41" s="40">
        <v>7628.2569999999996</v>
      </c>
      <c r="AG41" s="83">
        <v>4155</v>
      </c>
      <c r="AH41" s="37">
        <v>8500</v>
      </c>
      <c r="AI41" s="42">
        <v>2433</v>
      </c>
      <c r="AJ41" s="29">
        <v>17003.895300000004</v>
      </c>
      <c r="AK41" s="297" t="s">
        <v>680</v>
      </c>
      <c r="AL41" s="298"/>
      <c r="AM41" s="299" t="s">
        <v>681</v>
      </c>
      <c r="AN41" s="297"/>
      <c r="AO41" s="24">
        <v>150</v>
      </c>
      <c r="AP41" s="36">
        <v>6229.2</v>
      </c>
      <c r="AQ41" s="34">
        <v>8216</v>
      </c>
      <c r="AR41" s="36">
        <v>10487.922683000001</v>
      </c>
      <c r="AS41" s="43">
        <v>2765</v>
      </c>
      <c r="AT41" s="37">
        <v>4819.5680000000002</v>
      </c>
      <c r="AU41" s="43">
        <v>147</v>
      </c>
      <c r="AV41" s="37">
        <v>9241.6315500000001</v>
      </c>
      <c r="AW41" s="24">
        <v>8197</v>
      </c>
      <c r="AX41" s="36">
        <v>10019.67</v>
      </c>
      <c r="AY41" s="43">
        <v>5329</v>
      </c>
      <c r="AZ41" s="36">
        <v>8186.7240000000002</v>
      </c>
      <c r="BA41" s="43">
        <v>6348</v>
      </c>
      <c r="BB41" s="37">
        <v>14383.851299999998</v>
      </c>
      <c r="BC41" s="43">
        <v>5286</v>
      </c>
      <c r="BD41" s="37">
        <v>6500</v>
      </c>
      <c r="BE41" s="102">
        <v>10138</v>
      </c>
      <c r="BF41" s="36">
        <v>6782.9996464425003</v>
      </c>
      <c r="BG41" s="166">
        <v>5690</v>
      </c>
      <c r="BH41" s="29">
        <v>10805.06</v>
      </c>
      <c r="BI41" s="83">
        <v>1084</v>
      </c>
      <c r="BJ41" s="37">
        <v>8952.89</v>
      </c>
      <c r="BK41" s="112">
        <v>91</v>
      </c>
      <c r="BL41" s="36">
        <v>8643.1663499999995</v>
      </c>
      <c r="BM41" s="166">
        <v>3000</v>
      </c>
      <c r="BN41" s="29">
        <v>7074.6939900000007</v>
      </c>
      <c r="BO41" s="175">
        <v>3001</v>
      </c>
      <c r="BP41" s="29">
        <v>5324</v>
      </c>
      <c r="BQ41" s="45">
        <v>4418</v>
      </c>
      <c r="BR41" s="36">
        <v>4254.4079999999994</v>
      </c>
      <c r="BS41" s="43">
        <v>2007</v>
      </c>
      <c r="BT41" s="37">
        <v>11903.257800000001</v>
      </c>
      <c r="BU41" s="115">
        <v>930</v>
      </c>
      <c r="BV41" s="117">
        <v>8500</v>
      </c>
      <c r="BW41" s="24">
        <v>3820</v>
      </c>
      <c r="BX41" s="36">
        <v>9925.0392150000007</v>
      </c>
      <c r="BY41" s="43">
        <v>1050</v>
      </c>
      <c r="BZ41" s="37">
        <v>7025.1299999999992</v>
      </c>
      <c r="CA41" s="43">
        <v>10333</v>
      </c>
      <c r="CB41" s="33">
        <v>8299.4324412499991</v>
      </c>
      <c r="CC41" s="17">
        <v>2600</v>
      </c>
      <c r="CD41" s="18">
        <f>CC41+CC41*60%</f>
        <v>4160</v>
      </c>
      <c r="CE41" s="41">
        <v>1338</v>
      </c>
      <c r="CF41" s="37">
        <v>9900</v>
      </c>
      <c r="CG41" s="43" t="s">
        <v>682</v>
      </c>
      <c r="CH41" s="33">
        <v>8890.2067800000004</v>
      </c>
      <c r="CI41" s="43">
        <v>609</v>
      </c>
      <c r="CJ41" s="37">
        <v>6189.63</v>
      </c>
      <c r="CK41" s="41">
        <v>102</v>
      </c>
      <c r="CL41" s="33">
        <v>6268.0677612833297</v>
      </c>
      <c r="CM41" s="43">
        <v>131</v>
      </c>
      <c r="CN41" s="33">
        <v>8853.14</v>
      </c>
      <c r="CO41" s="45">
        <v>3003</v>
      </c>
      <c r="CP41" s="29">
        <v>8072.5907999999999</v>
      </c>
      <c r="CQ41" s="19"/>
      <c r="CR41" s="20"/>
      <c r="CS41" s="1"/>
      <c r="CW41" s="67" t="s">
        <v>683</v>
      </c>
      <c r="CX41" s="25">
        <v>8087.0889874999993</v>
      </c>
      <c r="CY41" s="67">
        <v>657</v>
      </c>
      <c r="CZ41" s="48">
        <v>8377.0527375000001</v>
      </c>
      <c r="DA41" s="67" t="s">
        <v>684</v>
      </c>
      <c r="DB41" s="25">
        <v>15533.636999999999</v>
      </c>
      <c r="DC41" s="20"/>
      <c r="DD41" s="20"/>
      <c r="DE41" s="24">
        <v>3254</v>
      </c>
      <c r="DF41" s="29">
        <v>26814.76</v>
      </c>
      <c r="DG41" s="24">
        <v>5183</v>
      </c>
      <c r="DH41" s="29">
        <v>5200</v>
      </c>
      <c r="DI41" s="24" t="s">
        <v>685</v>
      </c>
      <c r="DJ41" s="29">
        <v>13000</v>
      </c>
      <c r="DK41" s="45" t="s">
        <v>686</v>
      </c>
      <c r="DL41" s="36">
        <v>12819.45</v>
      </c>
      <c r="DM41" s="200" t="s">
        <v>687</v>
      </c>
      <c r="DN41" s="201"/>
      <c r="DO41" s="79" t="s">
        <v>688</v>
      </c>
      <c r="DP41" s="29">
        <v>1394.4967187499999</v>
      </c>
      <c r="DQ41" s="24">
        <v>104</v>
      </c>
      <c r="DR41" s="79" t="s">
        <v>689</v>
      </c>
      <c r="DS41" s="33">
        <v>1408.6981999999998</v>
      </c>
      <c r="DT41" s="168" t="s">
        <v>1070</v>
      </c>
      <c r="DU41" s="169">
        <v>4246.875</v>
      </c>
      <c r="DV41" s="344" t="s">
        <v>132</v>
      </c>
      <c r="DW41" s="345"/>
      <c r="DX41" s="345"/>
      <c r="DY41" s="40">
        <v>880</v>
      </c>
      <c r="DZ41" s="88">
        <v>33982</v>
      </c>
      <c r="EA41" s="89">
        <v>3600</v>
      </c>
      <c r="EB41" s="145" t="s">
        <v>690</v>
      </c>
      <c r="EC41" s="57">
        <v>7565.1542374999999</v>
      </c>
      <c r="ED41" s="88">
        <v>82939</v>
      </c>
      <c r="EE41" s="25">
        <v>15738.5592</v>
      </c>
      <c r="EF41" s="67">
        <v>11769</v>
      </c>
      <c r="EG41" s="48">
        <v>25865.839999999997</v>
      </c>
      <c r="EH41" s="88">
        <v>80858</v>
      </c>
      <c r="EI41" s="89">
        <v>13900</v>
      </c>
      <c r="EJ41" s="88">
        <v>84605</v>
      </c>
      <c r="EK41" s="89">
        <v>24474.67</v>
      </c>
      <c r="EL41" s="67">
        <v>2614</v>
      </c>
      <c r="EM41" s="25">
        <v>11434.704644999998</v>
      </c>
      <c r="EN41" s="67">
        <v>3663</v>
      </c>
      <c r="EO41" s="25">
        <v>19085.69448513</v>
      </c>
      <c r="EP41" s="131">
        <v>4298</v>
      </c>
      <c r="EQ41" s="132">
        <v>15428.786373000001</v>
      </c>
      <c r="ER41" s="24">
        <v>4139</v>
      </c>
      <c r="ES41" s="29">
        <v>12818</v>
      </c>
      <c r="ET41" s="282" t="s">
        <v>691</v>
      </c>
      <c r="EU41" s="283"/>
      <c r="EV41" s="269" t="s">
        <v>692</v>
      </c>
      <c r="EW41" s="276"/>
      <c r="EX41" s="88">
        <v>3602</v>
      </c>
      <c r="EY41" s="81">
        <v>11900</v>
      </c>
      <c r="EZ41" s="67">
        <v>607</v>
      </c>
      <c r="FA41" s="25">
        <v>10999</v>
      </c>
      <c r="FB41" s="24">
        <v>4506</v>
      </c>
      <c r="FC41" s="29">
        <v>4500</v>
      </c>
      <c r="FD41" s="78">
        <v>445</v>
      </c>
      <c r="FE41" s="136">
        <v>7200</v>
      </c>
      <c r="FF41" s="34">
        <v>443</v>
      </c>
      <c r="FG41" s="36">
        <v>7200</v>
      </c>
      <c r="FH41" s="114">
        <v>22012</v>
      </c>
      <c r="FI41" s="110">
        <v>12900</v>
      </c>
      <c r="FJ41" s="67">
        <v>356</v>
      </c>
      <c r="FK41" s="25">
        <v>13500</v>
      </c>
      <c r="FL41" s="178">
        <v>2335</v>
      </c>
      <c r="FM41" s="89">
        <v>12900</v>
      </c>
    </row>
    <row r="42" spans="1:169" ht="9.75" customHeight="1" thickBot="1" x14ac:dyDescent="0.3">
      <c r="A42" s="190" t="s">
        <v>28</v>
      </c>
      <c r="B42" s="191"/>
      <c r="C42" s="213"/>
      <c r="D42" s="214"/>
      <c r="E42" s="45">
        <v>2076</v>
      </c>
      <c r="F42" s="29">
        <v>5882</v>
      </c>
      <c r="G42" s="24" t="s">
        <v>693</v>
      </c>
      <c r="H42" s="25">
        <v>7504.4894955029995</v>
      </c>
      <c r="I42" s="43">
        <v>901</v>
      </c>
      <c r="J42" s="48">
        <v>6600</v>
      </c>
      <c r="K42" s="290"/>
      <c r="L42" s="291"/>
      <c r="M42" s="45">
        <v>121</v>
      </c>
      <c r="N42" s="29">
        <v>5882</v>
      </c>
      <c r="O42" s="24">
        <v>1399</v>
      </c>
      <c r="P42" s="29">
        <v>7397.511191139889</v>
      </c>
      <c r="Q42" s="286" t="s">
        <v>694</v>
      </c>
      <c r="R42" s="287"/>
      <c r="S42" s="24">
        <v>4200</v>
      </c>
      <c r="T42" s="36">
        <v>10900</v>
      </c>
      <c r="U42" s="24">
        <v>810</v>
      </c>
      <c r="V42" s="36">
        <v>33849.906999999999</v>
      </c>
      <c r="W42" s="24">
        <v>103</v>
      </c>
      <c r="X42" s="25">
        <v>1652.846</v>
      </c>
      <c r="Y42" s="24" t="s">
        <v>695</v>
      </c>
      <c r="Z42" s="37">
        <v>21372.650543790001</v>
      </c>
      <c r="AA42" s="24" t="s">
        <v>696</v>
      </c>
      <c r="AB42" s="36">
        <v>11255.005125</v>
      </c>
      <c r="AC42" s="67" t="s">
        <v>697</v>
      </c>
      <c r="AD42" s="25">
        <v>15995.63</v>
      </c>
      <c r="AE42" s="215" t="s">
        <v>698</v>
      </c>
      <c r="AF42" s="252"/>
      <c r="AG42" s="43">
        <v>4221</v>
      </c>
      <c r="AH42" s="37">
        <v>10500</v>
      </c>
      <c r="AI42" s="42">
        <v>2439</v>
      </c>
      <c r="AJ42" s="29">
        <v>17571.487499999999</v>
      </c>
      <c r="AK42" s="297"/>
      <c r="AL42" s="298"/>
      <c r="AM42" s="299"/>
      <c r="AN42" s="297"/>
      <c r="AO42" s="24">
        <v>151</v>
      </c>
      <c r="AP42" s="36">
        <v>6438</v>
      </c>
      <c r="AQ42" s="34">
        <v>8217</v>
      </c>
      <c r="AR42" s="36">
        <v>10294.036326000001</v>
      </c>
      <c r="AS42" s="43">
        <v>489</v>
      </c>
      <c r="AT42" s="37">
        <v>8187.3525027840005</v>
      </c>
      <c r="AU42" s="43">
        <v>148</v>
      </c>
      <c r="AV42" s="37">
        <v>8459.7731640000002</v>
      </c>
      <c r="AW42" s="24">
        <v>8200</v>
      </c>
      <c r="AX42" s="36">
        <v>10742.0558</v>
      </c>
      <c r="AY42" s="43">
        <v>5330</v>
      </c>
      <c r="AZ42" s="36">
        <v>15788.682000000001</v>
      </c>
      <c r="BA42" s="43">
        <v>6349</v>
      </c>
      <c r="BB42" s="37">
        <v>9644.4621000000006</v>
      </c>
      <c r="BC42" s="43">
        <v>5288</v>
      </c>
      <c r="BD42" s="37">
        <v>5500</v>
      </c>
      <c r="BE42" s="102">
        <v>10247</v>
      </c>
      <c r="BF42" s="36">
        <v>4950.0785847825</v>
      </c>
      <c r="BG42" s="166">
        <v>5735</v>
      </c>
      <c r="BH42" s="29">
        <v>11199.82</v>
      </c>
      <c r="BI42" s="83">
        <v>5167</v>
      </c>
      <c r="BJ42" s="37">
        <v>9260.6299999999992</v>
      </c>
      <c r="BK42" s="112">
        <v>92</v>
      </c>
      <c r="BL42" s="36">
        <v>8643.1663499999995</v>
      </c>
      <c r="BM42" s="166">
        <v>3006</v>
      </c>
      <c r="BN42" s="29">
        <v>7718.0990249999995</v>
      </c>
      <c r="BO42" s="175">
        <v>37</v>
      </c>
      <c r="BP42" s="29">
        <v>5324</v>
      </c>
      <c r="BQ42" s="45">
        <v>4419</v>
      </c>
      <c r="BR42" s="36">
        <v>9894.0959999999995</v>
      </c>
      <c r="BS42" s="43">
        <v>2008</v>
      </c>
      <c r="BT42" s="37">
        <v>13647.828600000001</v>
      </c>
      <c r="BU42" s="43" t="s">
        <v>699</v>
      </c>
      <c r="BV42" s="37">
        <v>12414.07</v>
      </c>
      <c r="BW42" s="24">
        <v>3840</v>
      </c>
      <c r="BX42" s="36">
        <v>12971.338380000001</v>
      </c>
      <c r="BY42" s="43">
        <v>1060</v>
      </c>
      <c r="BZ42" s="37">
        <v>7373.0789999999997</v>
      </c>
      <c r="CA42" s="43">
        <v>10335</v>
      </c>
      <c r="CB42" s="33">
        <v>7479.6049325000004</v>
      </c>
      <c r="CC42" s="228" t="s">
        <v>700</v>
      </c>
      <c r="CD42" s="229"/>
      <c r="CE42" s="43">
        <v>1339</v>
      </c>
      <c r="CF42" s="37">
        <v>9900</v>
      </c>
      <c r="CG42" s="43" t="s">
        <v>701</v>
      </c>
      <c r="CH42" s="33">
        <v>9015.4209599999995</v>
      </c>
      <c r="CI42" s="43">
        <v>615</v>
      </c>
      <c r="CJ42" s="37">
        <v>8482.25</v>
      </c>
      <c r="CK42" s="41">
        <v>212</v>
      </c>
      <c r="CL42" s="33">
        <v>10279.005052680001</v>
      </c>
      <c r="CM42" s="43">
        <v>150</v>
      </c>
      <c r="CN42" s="33">
        <v>7654.19</v>
      </c>
      <c r="CO42" s="45">
        <v>4003</v>
      </c>
      <c r="CP42" s="29">
        <v>7742.9477999999999</v>
      </c>
      <c r="CQ42" s="19"/>
      <c r="CR42" s="20"/>
      <c r="CS42" s="1"/>
      <c r="CU42" s="1"/>
      <c r="CW42" s="67">
        <v>5009</v>
      </c>
      <c r="CX42" s="25">
        <v>8382.8520124999995</v>
      </c>
      <c r="CY42" s="67">
        <v>658</v>
      </c>
      <c r="CZ42" s="48">
        <v>6566.2291187499995</v>
      </c>
      <c r="DA42" s="67" t="s">
        <v>702</v>
      </c>
      <c r="DB42" s="25">
        <v>8008.4724999999999</v>
      </c>
      <c r="DC42" s="20"/>
      <c r="DD42" s="20"/>
      <c r="DE42" s="24">
        <v>3255</v>
      </c>
      <c r="DF42" s="29">
        <v>26817.7</v>
      </c>
      <c r="DG42" s="24">
        <v>5187</v>
      </c>
      <c r="DH42" s="29">
        <v>5400</v>
      </c>
      <c r="DI42" s="24">
        <v>6319</v>
      </c>
      <c r="DJ42" s="29">
        <v>8200</v>
      </c>
      <c r="DK42" s="45" t="s">
        <v>703</v>
      </c>
      <c r="DL42" s="36">
        <v>26228.3</v>
      </c>
      <c r="DM42" s="200" t="s">
        <v>687</v>
      </c>
      <c r="DN42" s="201"/>
      <c r="DO42" s="79" t="s">
        <v>704</v>
      </c>
      <c r="DP42" s="29">
        <v>1692.85415625</v>
      </c>
      <c r="DQ42" s="24" t="s">
        <v>705</v>
      </c>
      <c r="DR42" s="79" t="s">
        <v>706</v>
      </c>
      <c r="DS42" s="33">
        <v>3824.352844</v>
      </c>
      <c r="DT42" s="170" t="s">
        <v>1071</v>
      </c>
      <c r="DU42" s="171">
        <v>4635</v>
      </c>
      <c r="DV42" s="236" t="s">
        <v>151</v>
      </c>
      <c r="DW42" s="237"/>
      <c r="DX42" s="237"/>
      <c r="DY42" s="238"/>
      <c r="DZ42" s="88">
        <v>33917</v>
      </c>
      <c r="EA42" s="89">
        <v>3900</v>
      </c>
      <c r="EB42" s="337" t="s">
        <v>279</v>
      </c>
      <c r="EC42" s="338"/>
      <c r="ED42" s="88">
        <v>82942</v>
      </c>
      <c r="EE42" s="25">
        <v>14306.479200000002</v>
      </c>
      <c r="EF42" s="67">
        <v>11770</v>
      </c>
      <c r="EG42" s="48">
        <v>27103.439999999999</v>
      </c>
      <c r="EH42" s="88">
        <v>80864</v>
      </c>
      <c r="EI42" s="89">
        <v>7910</v>
      </c>
      <c r="EJ42" s="88">
        <v>84608</v>
      </c>
      <c r="EK42" s="89">
        <v>15831.47</v>
      </c>
      <c r="EL42" s="67">
        <v>2615</v>
      </c>
      <c r="EM42" s="25">
        <v>12484.533652499998</v>
      </c>
      <c r="EN42" s="67">
        <v>3664</v>
      </c>
      <c r="EO42" s="25">
        <v>19085.69448513</v>
      </c>
      <c r="EP42" s="204" t="s">
        <v>708</v>
      </c>
      <c r="EQ42" s="205"/>
      <c r="ER42" s="88">
        <v>4149</v>
      </c>
      <c r="ES42" s="89">
        <v>12818</v>
      </c>
      <c r="ET42" s="284"/>
      <c r="EU42" s="285"/>
      <c r="EV42" s="271"/>
      <c r="EW42" s="277"/>
      <c r="EX42" s="88">
        <v>3613</v>
      </c>
      <c r="EY42" s="81">
        <v>25300</v>
      </c>
      <c r="EZ42" s="67">
        <v>608</v>
      </c>
      <c r="FA42" s="25">
        <v>8900</v>
      </c>
      <c r="FB42" s="24">
        <v>4509</v>
      </c>
      <c r="FC42" s="29">
        <v>7900</v>
      </c>
      <c r="FD42" s="205" t="s">
        <v>709</v>
      </c>
      <c r="FE42" s="242"/>
      <c r="FF42" s="34">
        <v>450</v>
      </c>
      <c r="FG42" s="36">
        <v>7200</v>
      </c>
      <c r="FH42" s="114">
        <v>22019</v>
      </c>
      <c r="FI42" s="110">
        <v>12900</v>
      </c>
      <c r="FJ42" s="67">
        <v>357</v>
      </c>
      <c r="FK42" s="25">
        <v>2900</v>
      </c>
      <c r="FL42" s="178">
        <v>2338</v>
      </c>
      <c r="FM42" s="89">
        <v>11900</v>
      </c>
    </row>
    <row r="43" spans="1:169" ht="9.75" customHeight="1" thickBot="1" x14ac:dyDescent="0.3">
      <c r="A43" s="190" t="s">
        <v>31</v>
      </c>
      <c r="B43" s="191"/>
      <c r="C43" s="213" t="s">
        <v>0</v>
      </c>
      <c r="D43" s="214"/>
      <c r="E43" s="45">
        <v>2042</v>
      </c>
      <c r="F43" s="29">
        <v>5882</v>
      </c>
      <c r="G43" s="24" t="s">
        <v>710</v>
      </c>
      <c r="H43" s="25">
        <v>7504.4894955029995</v>
      </c>
      <c r="I43" s="24">
        <v>910</v>
      </c>
      <c r="J43" s="29">
        <v>6600</v>
      </c>
      <c r="K43" s="49">
        <v>1500</v>
      </c>
      <c r="L43" s="4">
        <v>12377</v>
      </c>
      <c r="M43" s="24">
        <v>122</v>
      </c>
      <c r="N43" s="29">
        <v>5882</v>
      </c>
      <c r="O43" s="24">
        <v>1403</v>
      </c>
      <c r="P43" s="29">
        <v>7397.511191139889</v>
      </c>
      <c r="Q43" s="278"/>
      <c r="R43" s="279"/>
      <c r="S43" s="24">
        <v>5050</v>
      </c>
      <c r="T43" s="36">
        <v>7700</v>
      </c>
      <c r="U43" s="24">
        <v>811</v>
      </c>
      <c r="V43" s="36">
        <v>23706.228000000003</v>
      </c>
      <c r="W43" s="24">
        <v>311</v>
      </c>
      <c r="X43" s="25">
        <v>5085.68</v>
      </c>
      <c r="Y43" s="24" t="s">
        <v>711</v>
      </c>
      <c r="Z43" s="37">
        <v>23954.333957190003</v>
      </c>
      <c r="AA43" s="24" t="s">
        <v>712</v>
      </c>
      <c r="AB43" s="36">
        <v>9572.6426250000004</v>
      </c>
      <c r="AC43" s="67" t="s">
        <v>713</v>
      </c>
      <c r="AD43" s="25">
        <v>13485.36</v>
      </c>
      <c r="AE43" s="253"/>
      <c r="AF43" s="254"/>
      <c r="AG43" s="43">
        <v>4460</v>
      </c>
      <c r="AH43" s="37">
        <v>8900</v>
      </c>
      <c r="AI43" s="42">
        <v>2440</v>
      </c>
      <c r="AJ43" s="29">
        <v>13223.041650000003</v>
      </c>
      <c r="AK43" s="13">
        <v>4160</v>
      </c>
      <c r="AL43" s="14">
        <v>5600</v>
      </c>
      <c r="AM43" s="63" t="s">
        <v>714</v>
      </c>
      <c r="AN43" s="12">
        <v>5058.6095559999994</v>
      </c>
      <c r="AO43" s="24">
        <v>152</v>
      </c>
      <c r="AP43" s="36">
        <v>5950.8</v>
      </c>
      <c r="AQ43" s="34">
        <v>8218</v>
      </c>
      <c r="AR43" s="36">
        <v>9303.0794850000002</v>
      </c>
      <c r="AS43" s="43">
        <v>503</v>
      </c>
      <c r="AT43" s="37">
        <v>11411.942308</v>
      </c>
      <c r="AU43" s="43">
        <v>149</v>
      </c>
      <c r="AV43" s="37">
        <v>8846.3405249999996</v>
      </c>
      <c r="AW43" s="24">
        <v>8201</v>
      </c>
      <c r="AX43" s="36">
        <v>9440.61</v>
      </c>
      <c r="AY43" s="43">
        <v>5331</v>
      </c>
      <c r="AZ43" s="36">
        <v>10231.943085000003</v>
      </c>
      <c r="BA43" s="43">
        <v>6350</v>
      </c>
      <c r="BB43" s="37">
        <v>10997.777700000001</v>
      </c>
      <c r="BC43" s="43">
        <v>5292</v>
      </c>
      <c r="BD43" s="36">
        <v>6500</v>
      </c>
      <c r="BE43" s="102">
        <v>1042</v>
      </c>
      <c r="BF43" s="36">
        <v>6699.9698657775007</v>
      </c>
      <c r="BG43" s="166">
        <v>5736</v>
      </c>
      <c r="BH43" s="29">
        <v>11540.3</v>
      </c>
      <c r="BI43" s="83">
        <v>26084</v>
      </c>
      <c r="BJ43" s="37">
        <v>9422.33</v>
      </c>
      <c r="BK43" s="112">
        <v>93</v>
      </c>
      <c r="BL43" s="36">
        <v>8643.1663499999995</v>
      </c>
      <c r="BM43" s="166">
        <v>3013</v>
      </c>
      <c r="BN43" s="29">
        <v>7718.0990249999995</v>
      </c>
      <c r="BO43" s="175">
        <v>4000</v>
      </c>
      <c r="BP43" s="29">
        <v>4840</v>
      </c>
      <c r="BQ43" s="45">
        <v>4420</v>
      </c>
      <c r="BR43" s="36">
        <v>5518.4759999999997</v>
      </c>
      <c r="BS43" s="43">
        <v>2010</v>
      </c>
      <c r="BT43" s="37">
        <v>12123.0144</v>
      </c>
      <c r="BU43" s="41" t="s">
        <v>715</v>
      </c>
      <c r="BV43" s="37">
        <v>10604.72</v>
      </c>
      <c r="BW43" s="24">
        <v>3860</v>
      </c>
      <c r="BX43" s="36">
        <v>14141.480094000002</v>
      </c>
      <c r="BY43" s="43">
        <v>1989</v>
      </c>
      <c r="BZ43" s="37">
        <v>7310.8979999999992</v>
      </c>
      <c r="CA43" s="43">
        <v>10500</v>
      </c>
      <c r="CB43" s="33">
        <v>6804.7193037500001</v>
      </c>
      <c r="CC43" s="17">
        <v>1900</v>
      </c>
      <c r="CD43" s="18">
        <f>CC43+CC43*0.6</f>
        <v>3040</v>
      </c>
      <c r="CE43" s="43">
        <v>1418</v>
      </c>
      <c r="CF43" s="37">
        <v>13020</v>
      </c>
      <c r="CG43" s="43" t="s">
        <v>716</v>
      </c>
      <c r="CH43" s="33">
        <v>8264.1358799999998</v>
      </c>
      <c r="CI43" s="43">
        <v>618</v>
      </c>
      <c r="CJ43" s="37">
        <v>10130.61</v>
      </c>
      <c r="CK43" s="41">
        <v>213</v>
      </c>
      <c r="CL43" s="33">
        <v>8042.0551994764828</v>
      </c>
      <c r="CM43" s="43">
        <v>160</v>
      </c>
      <c r="CN43" s="33">
        <v>12122</v>
      </c>
      <c r="CO43" s="45">
        <v>5003</v>
      </c>
      <c r="CP43" s="29">
        <v>8226.4241999999995</v>
      </c>
      <c r="CQ43" s="19"/>
      <c r="CR43" s="20"/>
      <c r="CS43" s="1"/>
      <c r="CU43" s="1"/>
      <c r="CW43" s="67">
        <v>5010</v>
      </c>
      <c r="CX43" s="25">
        <v>6376.3028625000006</v>
      </c>
      <c r="CY43" s="67">
        <v>659</v>
      </c>
      <c r="CZ43" s="48">
        <v>7508.6113062500008</v>
      </c>
      <c r="DA43" s="67" t="s">
        <v>718</v>
      </c>
      <c r="DB43" s="25">
        <v>8671.5475000000006</v>
      </c>
      <c r="DC43" s="20"/>
      <c r="DD43" s="20"/>
      <c r="DE43" s="24">
        <v>3256</v>
      </c>
      <c r="DF43" s="29">
        <v>29160.57</v>
      </c>
      <c r="DG43" s="24">
        <v>5190</v>
      </c>
      <c r="DH43" s="29">
        <v>5400</v>
      </c>
      <c r="DI43" s="34" t="s">
        <v>719</v>
      </c>
      <c r="DJ43" s="108">
        <v>10000</v>
      </c>
      <c r="DK43" s="45">
        <v>8005</v>
      </c>
      <c r="DL43" s="36">
        <v>11550</v>
      </c>
      <c r="DM43" s="200" t="s">
        <v>687</v>
      </c>
      <c r="DN43" s="201"/>
      <c r="DO43" s="79" t="s">
        <v>720</v>
      </c>
      <c r="DP43" s="29">
        <v>1874.4630312499999</v>
      </c>
      <c r="DQ43" s="24">
        <v>105</v>
      </c>
      <c r="DR43" s="79" t="s">
        <v>721</v>
      </c>
      <c r="DS43" s="33">
        <v>1586.3556799999999</v>
      </c>
      <c r="DV43" s="239"/>
      <c r="DW43" s="240"/>
      <c r="DX43" s="240"/>
      <c r="DY43" s="241"/>
      <c r="DZ43" s="88">
        <v>33947</v>
      </c>
      <c r="EA43" s="89">
        <v>3900</v>
      </c>
      <c r="EB43" s="335"/>
      <c r="EC43" s="336"/>
      <c r="ED43" s="88">
        <v>82945</v>
      </c>
      <c r="EE43" s="25">
        <v>14306.479200000002</v>
      </c>
      <c r="EF43" s="67">
        <v>11771</v>
      </c>
      <c r="EG43" s="48">
        <v>24628</v>
      </c>
      <c r="EH43" s="88">
        <v>80911</v>
      </c>
      <c r="EI43" s="89">
        <v>12900</v>
      </c>
      <c r="EJ43" s="88">
        <v>85017</v>
      </c>
      <c r="EK43" s="89">
        <v>19000</v>
      </c>
      <c r="EL43" s="67">
        <v>2616</v>
      </c>
      <c r="EM43" s="25">
        <v>15783.402862499999</v>
      </c>
      <c r="EN43" s="67">
        <v>3667</v>
      </c>
      <c r="EO43" s="25">
        <v>20621.5279452</v>
      </c>
      <c r="EP43" s="206"/>
      <c r="EQ43" s="207"/>
      <c r="ER43" s="88" t="s">
        <v>722</v>
      </c>
      <c r="ES43" s="89">
        <v>15637.96</v>
      </c>
      <c r="ET43" s="86" t="s">
        <v>723</v>
      </c>
      <c r="EU43" s="87">
        <v>4500</v>
      </c>
      <c r="EV43" s="280" t="s">
        <v>724</v>
      </c>
      <c r="EW43" s="281"/>
      <c r="EX43" s="88">
        <v>3616</v>
      </c>
      <c r="EY43" s="81">
        <v>15500</v>
      </c>
      <c r="EZ43" s="67">
        <v>610</v>
      </c>
      <c r="FA43" s="25">
        <v>13700</v>
      </c>
      <c r="FB43" s="24">
        <v>4512</v>
      </c>
      <c r="FC43" s="29">
        <v>11000</v>
      </c>
      <c r="FD43" s="207"/>
      <c r="FE43" s="243"/>
      <c r="FF43" s="34">
        <v>451</v>
      </c>
      <c r="FG43" s="36">
        <v>7200</v>
      </c>
      <c r="FH43" s="114">
        <v>22022</v>
      </c>
      <c r="FI43" s="110">
        <v>12900</v>
      </c>
      <c r="FJ43" s="67">
        <v>358</v>
      </c>
      <c r="FK43" s="25">
        <v>6000</v>
      </c>
      <c r="FL43" s="178">
        <v>2345</v>
      </c>
      <c r="FM43" s="89">
        <v>10900</v>
      </c>
    </row>
    <row r="44" spans="1:169" ht="9.75" customHeight="1" thickBot="1" x14ac:dyDescent="0.3">
      <c r="A44" s="190" t="s">
        <v>250</v>
      </c>
      <c r="B44" s="191"/>
      <c r="C44" s="278"/>
      <c r="D44" s="279"/>
      <c r="E44" s="45">
        <v>2044</v>
      </c>
      <c r="F44" s="29">
        <v>5882</v>
      </c>
      <c r="G44" s="24" t="s">
        <v>725</v>
      </c>
      <c r="H44" s="25">
        <v>7504.4894955029995</v>
      </c>
      <c r="I44" s="24">
        <v>940</v>
      </c>
      <c r="J44" s="29">
        <v>6600</v>
      </c>
      <c r="K44" s="43">
        <v>1503</v>
      </c>
      <c r="L44" s="29">
        <v>14956</v>
      </c>
      <c r="M44" s="24">
        <v>124</v>
      </c>
      <c r="N44" s="29">
        <v>5882</v>
      </c>
      <c r="O44" s="24">
        <v>1413</v>
      </c>
      <c r="P44" s="29">
        <v>7397.511191139889</v>
      </c>
      <c r="Q44" s="49">
        <v>116</v>
      </c>
      <c r="R44" s="4">
        <v>5882</v>
      </c>
      <c r="S44" s="24">
        <v>5054</v>
      </c>
      <c r="T44" s="36">
        <v>6500</v>
      </c>
      <c r="U44" s="24">
        <v>821</v>
      </c>
      <c r="V44" s="36">
        <v>23706.228000000003</v>
      </c>
      <c r="W44" s="24">
        <v>370</v>
      </c>
      <c r="X44" s="25">
        <v>3432.8339999999998</v>
      </c>
      <c r="Y44" s="24" t="s">
        <v>726</v>
      </c>
      <c r="Z44" s="37">
        <v>16638.217049999999</v>
      </c>
      <c r="AA44" s="24" t="s">
        <v>727</v>
      </c>
      <c r="AB44" s="36">
        <v>10077.351375</v>
      </c>
      <c r="AC44" s="67" t="s">
        <v>728</v>
      </c>
      <c r="AD44" s="25">
        <v>8900</v>
      </c>
      <c r="AE44" s="3">
        <v>1005</v>
      </c>
      <c r="AF44" s="4">
        <v>6800</v>
      </c>
      <c r="AG44" s="43">
        <v>4491</v>
      </c>
      <c r="AH44" s="53">
        <v>9100</v>
      </c>
      <c r="AI44" s="42">
        <v>2442</v>
      </c>
      <c r="AJ44" s="29">
        <v>14059.842299999998</v>
      </c>
      <c r="AK44" s="43">
        <v>4165</v>
      </c>
      <c r="AL44" s="33">
        <v>11620</v>
      </c>
      <c r="AM44" s="28" t="s">
        <v>729</v>
      </c>
      <c r="AN44" s="36">
        <v>6371.1375727999994</v>
      </c>
      <c r="AO44" s="24">
        <v>155</v>
      </c>
      <c r="AP44" s="36">
        <v>6293</v>
      </c>
      <c r="AQ44" s="34">
        <v>8219</v>
      </c>
      <c r="AR44" s="36">
        <v>14681.024064000001</v>
      </c>
      <c r="AS44" s="24">
        <v>508</v>
      </c>
      <c r="AT44" s="36">
        <v>10191.296986000001</v>
      </c>
      <c r="AU44" s="43">
        <v>150</v>
      </c>
      <c r="AV44" s="37">
        <v>8385.9249249999993</v>
      </c>
      <c r="AW44" s="24">
        <v>8202</v>
      </c>
      <c r="AX44" s="36">
        <v>8332.1854000000003</v>
      </c>
      <c r="AY44" s="43">
        <v>5333</v>
      </c>
      <c r="AZ44" s="36">
        <v>9500.9855850000022</v>
      </c>
      <c r="BA44" s="43">
        <v>6351</v>
      </c>
      <c r="BB44" s="37">
        <v>10997.777700000001</v>
      </c>
      <c r="BC44" s="43">
        <v>5294</v>
      </c>
      <c r="BD44" s="37">
        <v>5500</v>
      </c>
      <c r="BE44" s="102">
        <v>1053</v>
      </c>
      <c r="BF44" s="36">
        <v>6699.9698657775007</v>
      </c>
      <c r="BG44" s="166">
        <v>5739</v>
      </c>
      <c r="BH44" s="29">
        <v>11623.84</v>
      </c>
      <c r="BI44" s="83">
        <v>26073</v>
      </c>
      <c r="BJ44" s="37">
        <v>9661.2099999999991</v>
      </c>
      <c r="BK44" s="112">
        <v>96</v>
      </c>
      <c r="BL44" s="36">
        <v>8643.1663499999995</v>
      </c>
      <c r="BM44" s="166">
        <v>3014</v>
      </c>
      <c r="BN44" s="29">
        <v>7718.0990249999995</v>
      </c>
      <c r="BO44" s="175">
        <v>4001</v>
      </c>
      <c r="BP44" s="29">
        <v>4840</v>
      </c>
      <c r="BQ44" s="45">
        <v>4421</v>
      </c>
      <c r="BR44" s="36">
        <v>5194.8</v>
      </c>
      <c r="BS44" s="43">
        <v>2011</v>
      </c>
      <c r="BT44" s="37">
        <v>12327.9408</v>
      </c>
      <c r="BU44" s="43" t="s">
        <v>730</v>
      </c>
      <c r="BV44" s="37">
        <v>7272.01</v>
      </c>
      <c r="BW44" s="24">
        <v>3880</v>
      </c>
      <c r="BX44" s="36">
        <v>8902.8870000000006</v>
      </c>
      <c r="BY44" s="43">
        <v>2010</v>
      </c>
      <c r="BZ44" s="37">
        <v>5101.4880000000003</v>
      </c>
      <c r="CA44" s="43">
        <v>10503</v>
      </c>
      <c r="CB44" s="33">
        <v>7067.4264612499992</v>
      </c>
      <c r="CC44" s="228" t="s">
        <v>731</v>
      </c>
      <c r="CD44" s="229"/>
      <c r="CE44" s="43">
        <v>1425</v>
      </c>
      <c r="CF44" s="37">
        <v>8820</v>
      </c>
      <c r="CG44" s="43" t="s">
        <v>732</v>
      </c>
      <c r="CH44" s="33">
        <v>8890.2067800000004</v>
      </c>
      <c r="CI44" s="43">
        <v>661</v>
      </c>
      <c r="CJ44" s="37">
        <v>6298.48</v>
      </c>
      <c r="CK44" s="41">
        <v>214</v>
      </c>
      <c r="CL44" s="33">
        <v>10436.71577754624</v>
      </c>
      <c r="CM44" s="43">
        <v>161</v>
      </c>
      <c r="CN44" s="33">
        <v>15054.4</v>
      </c>
      <c r="CO44" s="45">
        <v>4460</v>
      </c>
      <c r="CP44" s="29">
        <v>9449.7659999999996</v>
      </c>
      <c r="CQ44" s="19"/>
      <c r="CR44" s="20"/>
      <c r="CS44" s="1"/>
      <c r="CU44" s="1"/>
      <c r="CW44" s="67" t="s">
        <v>734</v>
      </c>
      <c r="CX44" s="25">
        <v>7246.1941125000003</v>
      </c>
      <c r="CY44" s="67">
        <v>660</v>
      </c>
      <c r="CZ44" s="48">
        <v>8956.9802374999999</v>
      </c>
      <c r="DA44" s="67" t="s">
        <v>735</v>
      </c>
      <c r="DB44" s="25">
        <v>12141.640000000001</v>
      </c>
      <c r="DC44" s="20"/>
      <c r="DD44" s="20"/>
      <c r="DE44" s="24">
        <v>4001</v>
      </c>
      <c r="DF44" s="29">
        <v>7000</v>
      </c>
      <c r="DG44" s="24">
        <v>5192</v>
      </c>
      <c r="DH44" s="29">
        <v>5400</v>
      </c>
      <c r="DI44" s="34">
        <v>6334</v>
      </c>
      <c r="DJ44" s="29">
        <v>8200</v>
      </c>
      <c r="DK44" s="45">
        <v>8006</v>
      </c>
      <c r="DL44" s="36">
        <v>25771.52</v>
      </c>
      <c r="DM44" s="200" t="s">
        <v>687</v>
      </c>
      <c r="DN44" s="201"/>
      <c r="DO44" s="79" t="s">
        <v>736</v>
      </c>
      <c r="DP44" s="29">
        <v>2146.8763437500002</v>
      </c>
      <c r="DQ44" s="24" t="s">
        <v>737</v>
      </c>
      <c r="DR44" s="79" t="s">
        <v>668</v>
      </c>
      <c r="DS44" s="33">
        <v>4306.1814639999993</v>
      </c>
      <c r="DV44" s="202" t="s">
        <v>182</v>
      </c>
      <c r="DW44" s="203"/>
      <c r="DX44" s="203"/>
      <c r="DY44" s="10">
        <v>4038</v>
      </c>
      <c r="DZ44" s="88">
        <v>33957</v>
      </c>
      <c r="EA44" s="89">
        <v>3900</v>
      </c>
      <c r="EB44" s="339"/>
      <c r="EC44" s="340"/>
      <c r="ED44" s="88">
        <v>82953</v>
      </c>
      <c r="EE44" s="25">
        <v>17901</v>
      </c>
      <c r="EF44" s="67">
        <v>11772</v>
      </c>
      <c r="EG44" s="48">
        <v>25865.839999999997</v>
      </c>
      <c r="EH44" s="88">
        <v>80912</v>
      </c>
      <c r="EI44" s="89">
        <v>12900</v>
      </c>
      <c r="EJ44" s="88">
        <v>85021</v>
      </c>
      <c r="EK44" s="89">
        <v>17500</v>
      </c>
      <c r="EL44" s="67">
        <v>2617</v>
      </c>
      <c r="EM44" s="25">
        <v>15902.166052499997</v>
      </c>
      <c r="EN44" s="67">
        <v>3668</v>
      </c>
      <c r="EO44" s="25">
        <v>20985.228867330003</v>
      </c>
      <c r="EP44" s="38">
        <v>5540</v>
      </c>
      <c r="EQ44" s="46">
        <v>17717.11032</v>
      </c>
      <c r="ER44" s="88">
        <v>4199</v>
      </c>
      <c r="ES44" s="89">
        <v>15637.96</v>
      </c>
      <c r="ET44" s="88">
        <v>108</v>
      </c>
      <c r="EU44" s="89">
        <v>6800</v>
      </c>
      <c r="EV44" s="67">
        <v>2500</v>
      </c>
      <c r="EW44" s="25">
        <v>8900</v>
      </c>
      <c r="EX44" s="88">
        <v>3617</v>
      </c>
      <c r="EY44" s="81">
        <v>18100</v>
      </c>
      <c r="EZ44" s="67">
        <v>614</v>
      </c>
      <c r="FA44" s="25">
        <v>13500</v>
      </c>
      <c r="FB44" s="24">
        <v>4516</v>
      </c>
      <c r="FC44" s="29">
        <v>11000</v>
      </c>
      <c r="FD44" s="9">
        <v>11718</v>
      </c>
      <c r="FE44" s="10">
        <v>17500</v>
      </c>
      <c r="FF44" s="34">
        <v>452</v>
      </c>
      <c r="FG44" s="36">
        <v>7200</v>
      </c>
      <c r="FH44" s="114">
        <v>22029</v>
      </c>
      <c r="FI44" s="110">
        <v>12900</v>
      </c>
      <c r="FJ44" s="67">
        <v>359</v>
      </c>
      <c r="FK44" s="25">
        <v>2900</v>
      </c>
      <c r="FL44" s="178">
        <v>2346</v>
      </c>
      <c r="FM44" s="89">
        <v>10900</v>
      </c>
    </row>
    <row r="45" spans="1:169" ht="9.75" customHeight="1" thickBot="1" x14ac:dyDescent="0.3">
      <c r="A45" s="190" t="s">
        <v>32</v>
      </c>
      <c r="B45" s="191"/>
      <c r="C45" s="3">
        <v>5000</v>
      </c>
      <c r="D45" s="4">
        <v>3600</v>
      </c>
      <c r="E45" s="24">
        <v>2046</v>
      </c>
      <c r="F45" s="29">
        <v>5882</v>
      </c>
      <c r="G45" s="24" t="s">
        <v>739</v>
      </c>
      <c r="H45" s="25">
        <v>7504.4894955029995</v>
      </c>
      <c r="I45" s="43">
        <v>941</v>
      </c>
      <c r="J45" s="25">
        <v>6600</v>
      </c>
      <c r="K45" s="43">
        <v>1054</v>
      </c>
      <c r="L45" s="29">
        <v>27868</v>
      </c>
      <c r="M45" s="39">
        <v>128</v>
      </c>
      <c r="N45" s="40">
        <v>5882</v>
      </c>
      <c r="O45" s="24">
        <v>1420</v>
      </c>
      <c r="P45" s="29">
        <v>7397.511191139889</v>
      </c>
      <c r="Q45" s="43">
        <v>117</v>
      </c>
      <c r="R45" s="29">
        <v>5882</v>
      </c>
      <c r="S45" s="24">
        <v>5056</v>
      </c>
      <c r="T45" s="36">
        <v>8300</v>
      </c>
      <c r="U45" s="24">
        <v>822</v>
      </c>
      <c r="V45" s="36">
        <v>18099.900000000001</v>
      </c>
      <c r="W45" s="24">
        <v>375</v>
      </c>
      <c r="X45" s="25">
        <v>2797.1240000000003</v>
      </c>
      <c r="Y45" s="24" t="s">
        <v>740</v>
      </c>
      <c r="Z45" s="37">
        <v>12889.976471190001</v>
      </c>
      <c r="AA45" s="24" t="s">
        <v>741</v>
      </c>
      <c r="AB45" s="36">
        <v>8394.9888749999991</v>
      </c>
      <c r="AC45" s="67" t="s">
        <v>742</v>
      </c>
      <c r="AD45" s="25">
        <v>8900</v>
      </c>
      <c r="AE45" s="24">
        <v>1006</v>
      </c>
      <c r="AF45" s="29">
        <v>5882</v>
      </c>
      <c r="AG45" s="24">
        <v>6002</v>
      </c>
      <c r="AH45" s="36">
        <v>8540</v>
      </c>
      <c r="AI45" s="42">
        <v>2444</v>
      </c>
      <c r="AJ45" s="29">
        <v>13230.998549999998</v>
      </c>
      <c r="AK45" s="43">
        <v>4172</v>
      </c>
      <c r="AL45" s="33">
        <v>4900</v>
      </c>
      <c r="AM45" s="28" t="s">
        <v>743</v>
      </c>
      <c r="AN45" s="36">
        <v>5058.6095559999994</v>
      </c>
      <c r="AO45" s="24">
        <v>160</v>
      </c>
      <c r="AP45" s="36">
        <v>5452</v>
      </c>
      <c r="AQ45" s="34">
        <v>8220</v>
      </c>
      <c r="AR45" s="36">
        <v>13517.106378999999</v>
      </c>
      <c r="AS45" s="24">
        <v>520</v>
      </c>
      <c r="AT45" s="36">
        <v>9670.9630939999988</v>
      </c>
      <c r="AU45" s="43">
        <v>151</v>
      </c>
      <c r="AV45" s="37">
        <v>8415.6096149999994</v>
      </c>
      <c r="AW45" s="24">
        <v>8203</v>
      </c>
      <c r="AX45" s="36">
        <v>10107.41</v>
      </c>
      <c r="AY45" s="43">
        <v>5336</v>
      </c>
      <c r="AZ45" s="36">
        <v>12133.894500000002</v>
      </c>
      <c r="BA45" s="43">
        <v>6352</v>
      </c>
      <c r="BB45" s="37">
        <v>14976.971100000002</v>
      </c>
      <c r="BC45" s="41">
        <v>5297</v>
      </c>
      <c r="BD45" s="37">
        <v>5500</v>
      </c>
      <c r="BE45" s="102">
        <v>11137</v>
      </c>
      <c r="BF45" s="36">
        <v>8090.9519394600002</v>
      </c>
      <c r="BG45" s="166">
        <v>5749</v>
      </c>
      <c r="BH45" s="29">
        <v>12332.04</v>
      </c>
      <c r="BI45" s="83">
        <v>6145</v>
      </c>
      <c r="BJ45" s="37">
        <v>9862.41</v>
      </c>
      <c r="BK45" s="112">
        <v>97</v>
      </c>
      <c r="BL45" s="36">
        <v>8643.1663499999995</v>
      </c>
      <c r="BM45" s="166">
        <v>3015</v>
      </c>
      <c r="BN45" s="29">
        <v>7718.0990249999995</v>
      </c>
      <c r="BO45" s="175">
        <v>4002</v>
      </c>
      <c r="BP45" s="29">
        <v>4840</v>
      </c>
      <c r="BQ45" s="45">
        <v>4425</v>
      </c>
      <c r="BR45" s="36">
        <v>4840.4879999999994</v>
      </c>
      <c r="BS45" s="43">
        <v>2041</v>
      </c>
      <c r="BT45" s="37">
        <v>12415.573800000002</v>
      </c>
      <c r="BU45" s="43" t="s">
        <v>744</v>
      </c>
      <c r="BV45" s="37">
        <v>5660.02</v>
      </c>
      <c r="BW45" s="24">
        <v>3890</v>
      </c>
      <c r="BX45" s="36">
        <v>10426.960467000001</v>
      </c>
      <c r="BY45" s="43">
        <v>2020</v>
      </c>
      <c r="BZ45" s="37">
        <v>6398.0279999999993</v>
      </c>
      <c r="CA45" s="43">
        <v>10505</v>
      </c>
      <c r="CB45" s="33">
        <v>7337.682675</v>
      </c>
      <c r="CC45" s="17">
        <v>3879</v>
      </c>
      <c r="CD45" s="18">
        <f>CC45+CC45*0.6</f>
        <v>6206.4</v>
      </c>
      <c r="CE45" s="43">
        <v>1520</v>
      </c>
      <c r="CF45" s="37">
        <v>4403.21</v>
      </c>
      <c r="CG45" s="43" t="s">
        <v>745</v>
      </c>
      <c r="CH45" s="33">
        <v>13147.4889</v>
      </c>
      <c r="CI45" s="43">
        <v>662</v>
      </c>
      <c r="CJ45" s="37">
        <v>6697.54</v>
      </c>
      <c r="CK45" s="41">
        <v>215</v>
      </c>
      <c r="CL45" s="33">
        <v>10147.672141746052</v>
      </c>
      <c r="CM45" s="43">
        <v>169</v>
      </c>
      <c r="CN45" s="33">
        <v>21462.43</v>
      </c>
      <c r="CO45" s="45">
        <v>4470</v>
      </c>
      <c r="CP45" s="29">
        <v>9021.2300999999989</v>
      </c>
      <c r="CQ45" s="19"/>
      <c r="CR45" s="20"/>
      <c r="CS45" s="1"/>
      <c r="CU45" s="1"/>
      <c r="CW45" s="67">
        <v>5011</v>
      </c>
      <c r="CX45" s="25">
        <v>8382.8520124999995</v>
      </c>
      <c r="CY45" s="67">
        <v>661</v>
      </c>
      <c r="CZ45" s="48">
        <v>10673.5656375</v>
      </c>
      <c r="DA45" s="67" t="s">
        <v>747</v>
      </c>
      <c r="DB45" s="25">
        <v>7131.7400000000007</v>
      </c>
      <c r="DC45" s="20"/>
      <c r="DD45" s="20"/>
      <c r="DE45" s="24">
        <v>4020</v>
      </c>
      <c r="DF45" s="29">
        <v>5200</v>
      </c>
      <c r="DG45" s="24">
        <v>5197</v>
      </c>
      <c r="DH45" s="29">
        <v>5400</v>
      </c>
      <c r="DI45" s="24" t="s">
        <v>748</v>
      </c>
      <c r="DJ45" s="29">
        <v>8200</v>
      </c>
      <c r="DK45" s="45">
        <v>8008</v>
      </c>
      <c r="DL45" s="36">
        <v>19800</v>
      </c>
      <c r="DM45" s="200" t="s">
        <v>749</v>
      </c>
      <c r="DN45" s="201"/>
      <c r="DO45" s="79" t="s">
        <v>750</v>
      </c>
      <c r="DP45" s="29">
        <v>1634.479875</v>
      </c>
      <c r="DQ45" s="24">
        <v>500</v>
      </c>
      <c r="DR45" s="79" t="s">
        <v>751</v>
      </c>
      <c r="DS45" s="33">
        <v>4090.1597099999999</v>
      </c>
      <c r="DV45" s="200" t="s">
        <v>198</v>
      </c>
      <c r="DW45" s="201"/>
      <c r="DX45" s="201"/>
      <c r="DY45" s="29">
        <v>3771</v>
      </c>
      <c r="DZ45" s="88">
        <v>3927</v>
      </c>
      <c r="EA45" s="89">
        <v>3900</v>
      </c>
      <c r="EB45" s="144">
        <v>7318</v>
      </c>
      <c r="EC45" s="65">
        <v>3214.4612999999999</v>
      </c>
      <c r="ED45" s="88">
        <v>83100</v>
      </c>
      <c r="EE45" s="25">
        <v>4281.9192000000003</v>
      </c>
      <c r="EF45" s="67">
        <v>11773</v>
      </c>
      <c r="EG45" s="48">
        <v>25865.839999999997</v>
      </c>
      <c r="EH45" s="88">
        <v>80915</v>
      </c>
      <c r="EI45" s="89">
        <v>12900</v>
      </c>
      <c r="EJ45" s="88">
        <v>85025</v>
      </c>
      <c r="EK45" s="89">
        <v>12900</v>
      </c>
      <c r="EL45" s="88">
        <v>2618</v>
      </c>
      <c r="EM45" s="89">
        <v>13523.154644999997</v>
      </c>
      <c r="EN45" s="67">
        <v>3670</v>
      </c>
      <c r="EO45" s="25">
        <v>25919.401951170003</v>
      </c>
      <c r="EP45" s="41">
        <v>5541</v>
      </c>
      <c r="EQ45" s="37">
        <v>16589.161680000005</v>
      </c>
      <c r="ER45" s="88">
        <v>4209</v>
      </c>
      <c r="ES45" s="89">
        <v>11023.48</v>
      </c>
      <c r="ET45" s="88">
        <v>117</v>
      </c>
      <c r="EU45" s="89">
        <v>6800</v>
      </c>
      <c r="EV45" s="67">
        <v>2502</v>
      </c>
      <c r="EW45" s="25">
        <v>15200</v>
      </c>
      <c r="EX45" s="88">
        <v>3619</v>
      </c>
      <c r="EY45" s="81">
        <v>16600</v>
      </c>
      <c r="EZ45" s="67">
        <v>615</v>
      </c>
      <c r="FA45" s="25">
        <v>8900</v>
      </c>
      <c r="FB45" s="24">
        <v>4519</v>
      </c>
      <c r="FC45" s="29">
        <v>11000</v>
      </c>
      <c r="FD45" s="24">
        <v>11720</v>
      </c>
      <c r="FE45" s="29">
        <v>20950</v>
      </c>
      <c r="FF45" s="34">
        <v>734</v>
      </c>
      <c r="FG45" s="36">
        <v>9500</v>
      </c>
      <c r="FH45" s="114">
        <v>23001</v>
      </c>
      <c r="FI45" s="110">
        <v>13900</v>
      </c>
      <c r="FJ45" s="67">
        <v>362</v>
      </c>
      <c r="FK45" s="25">
        <v>6600</v>
      </c>
      <c r="FL45" s="178">
        <v>2348</v>
      </c>
      <c r="FM45" s="89">
        <v>10900</v>
      </c>
    </row>
    <row r="46" spans="1:169" ht="9.75" customHeight="1" thickBot="1" x14ac:dyDescent="0.3">
      <c r="A46" s="190" t="s">
        <v>1089</v>
      </c>
      <c r="B46" s="191"/>
      <c r="C46" s="24">
        <v>6000</v>
      </c>
      <c r="D46" s="29">
        <v>3600</v>
      </c>
      <c r="E46" s="24">
        <v>2047</v>
      </c>
      <c r="F46" s="29">
        <v>5882</v>
      </c>
      <c r="G46" s="24" t="s">
        <v>752</v>
      </c>
      <c r="H46" s="25">
        <v>7504.4894955029995</v>
      </c>
      <c r="I46" s="43">
        <v>949</v>
      </c>
      <c r="J46" s="25">
        <v>6600</v>
      </c>
      <c r="K46" s="24">
        <v>1053</v>
      </c>
      <c r="L46" s="29">
        <v>29424</v>
      </c>
      <c r="M46" s="286" t="s">
        <v>172</v>
      </c>
      <c r="N46" s="393"/>
      <c r="O46" s="24">
        <v>1421</v>
      </c>
      <c r="P46" s="29">
        <v>7397.511191139889</v>
      </c>
      <c r="Q46" s="34">
        <v>118</v>
      </c>
      <c r="R46" s="29">
        <v>5882</v>
      </c>
      <c r="S46" s="24" t="s">
        <v>753</v>
      </c>
      <c r="T46" s="36">
        <v>8300</v>
      </c>
      <c r="U46" s="24">
        <v>1334</v>
      </c>
      <c r="V46" s="36">
        <v>14896.063</v>
      </c>
      <c r="W46" s="24">
        <v>2391</v>
      </c>
      <c r="X46" s="25">
        <v>5085.68</v>
      </c>
      <c r="Y46" s="24" t="s">
        <v>754</v>
      </c>
      <c r="Z46" s="37">
        <v>13258.788387389999</v>
      </c>
      <c r="AA46" s="24" t="s">
        <v>755</v>
      </c>
      <c r="AB46" s="36">
        <v>10413.823875</v>
      </c>
      <c r="AC46" s="67" t="s">
        <v>756</v>
      </c>
      <c r="AD46" s="25">
        <v>8900</v>
      </c>
      <c r="AE46" s="24">
        <v>1008</v>
      </c>
      <c r="AF46" s="29">
        <v>5882</v>
      </c>
      <c r="AG46" s="24">
        <v>6043</v>
      </c>
      <c r="AH46" s="36">
        <v>9500</v>
      </c>
      <c r="AI46" s="42" t="s">
        <v>757</v>
      </c>
      <c r="AJ46" s="29">
        <v>10964.608199999999</v>
      </c>
      <c r="AK46" s="43">
        <v>4195</v>
      </c>
      <c r="AL46" s="33">
        <v>6200</v>
      </c>
      <c r="AM46" s="28" t="s">
        <v>758</v>
      </c>
      <c r="AN46" s="36">
        <v>6116.4815712000009</v>
      </c>
      <c r="AO46" s="39">
        <v>170</v>
      </c>
      <c r="AP46" s="44">
        <v>7018</v>
      </c>
      <c r="AQ46" s="34">
        <v>8225</v>
      </c>
      <c r="AR46" s="36">
        <v>14077.255017000001</v>
      </c>
      <c r="AS46" s="24">
        <v>521</v>
      </c>
      <c r="AT46" s="36">
        <v>9670.9630939999988</v>
      </c>
      <c r="AU46" s="43">
        <v>152</v>
      </c>
      <c r="AV46" s="37">
        <v>7780.1149249999999</v>
      </c>
      <c r="AW46" s="24">
        <v>8205</v>
      </c>
      <c r="AX46" s="36">
        <v>9094.0499999999993</v>
      </c>
      <c r="AY46" s="43">
        <v>5341</v>
      </c>
      <c r="AZ46" s="36">
        <v>16081.065000000001</v>
      </c>
      <c r="BA46" s="43">
        <v>6353</v>
      </c>
      <c r="BB46" s="37">
        <v>14976.971100000002</v>
      </c>
      <c r="BC46" s="41">
        <v>5308</v>
      </c>
      <c r="BD46" s="36">
        <v>5500</v>
      </c>
      <c r="BE46" s="102">
        <v>11138</v>
      </c>
      <c r="BF46" s="36">
        <v>7317.2996146574997</v>
      </c>
      <c r="BG46" s="165">
        <v>5756</v>
      </c>
      <c r="BH46" s="40">
        <v>12343.48</v>
      </c>
      <c r="BI46" s="83">
        <v>2064</v>
      </c>
      <c r="BJ46" s="37">
        <v>10000.41</v>
      </c>
      <c r="BK46" s="112">
        <v>98</v>
      </c>
      <c r="BL46" s="36">
        <v>8643.1663499999995</v>
      </c>
      <c r="BM46" s="166">
        <v>3016</v>
      </c>
      <c r="BN46" s="29">
        <v>7718.0990249999995</v>
      </c>
      <c r="BO46" s="175">
        <v>4003</v>
      </c>
      <c r="BP46" s="29">
        <v>4840</v>
      </c>
      <c r="BQ46" s="45">
        <v>4426</v>
      </c>
      <c r="BR46" s="36">
        <v>5338.6559999999999</v>
      </c>
      <c r="BS46" s="43">
        <v>2046</v>
      </c>
      <c r="BT46" s="37">
        <v>12238.9596</v>
      </c>
      <c r="BU46" s="43">
        <v>1910</v>
      </c>
      <c r="BV46" s="37">
        <v>5882</v>
      </c>
      <c r="BW46" s="24">
        <v>3895</v>
      </c>
      <c r="BX46" s="36">
        <v>13113.448613999999</v>
      </c>
      <c r="BY46" s="43">
        <v>2030</v>
      </c>
      <c r="BZ46" s="37">
        <v>6398.0279999999993</v>
      </c>
      <c r="CA46" s="43">
        <v>10506</v>
      </c>
      <c r="CB46" s="33">
        <v>7561.1347399999995</v>
      </c>
      <c r="CC46" s="228" t="s">
        <v>759</v>
      </c>
      <c r="CD46" s="229"/>
      <c r="CE46" s="43">
        <v>1740</v>
      </c>
      <c r="CF46" s="37">
        <v>8500</v>
      </c>
      <c r="CG46" s="43" t="s">
        <v>760</v>
      </c>
      <c r="CH46" s="33">
        <v>9516.2776800000011</v>
      </c>
      <c r="CI46" s="43">
        <v>672</v>
      </c>
      <c r="CJ46" s="37">
        <v>6695</v>
      </c>
      <c r="CK46" s="41">
        <v>220</v>
      </c>
      <c r="CL46" s="33">
        <v>11811.142895662662</v>
      </c>
      <c r="CM46" s="43">
        <v>171</v>
      </c>
      <c r="CN46" s="33">
        <v>17727.47</v>
      </c>
      <c r="CO46" s="45">
        <v>5070</v>
      </c>
      <c r="CP46" s="29">
        <v>9021.2300999999989</v>
      </c>
      <c r="CQ46" s="19"/>
      <c r="CR46" s="20"/>
      <c r="CS46" s="1"/>
      <c r="CU46" s="1"/>
      <c r="CW46" s="131">
        <v>5012</v>
      </c>
      <c r="CX46" s="57">
        <v>7185.3017249999994</v>
      </c>
      <c r="CY46" s="131">
        <v>712</v>
      </c>
      <c r="CZ46" s="132">
        <v>12943.9818</v>
      </c>
      <c r="DA46" s="67" t="s">
        <v>762</v>
      </c>
      <c r="DB46" s="25">
        <v>10651.931500000001</v>
      </c>
      <c r="DC46" s="20"/>
      <c r="DD46" s="20"/>
      <c r="DE46" s="24">
        <v>4027</v>
      </c>
      <c r="DF46" s="29">
        <v>5200</v>
      </c>
      <c r="DG46" s="24" t="s">
        <v>763</v>
      </c>
      <c r="DH46" s="29">
        <v>5200</v>
      </c>
      <c r="DI46" s="24">
        <v>6343</v>
      </c>
      <c r="DJ46" s="29">
        <v>11700</v>
      </c>
      <c r="DK46" s="135">
        <v>8015</v>
      </c>
      <c r="DL46" s="110">
        <v>6900</v>
      </c>
      <c r="DM46" s="200" t="s">
        <v>749</v>
      </c>
      <c r="DN46" s="201"/>
      <c r="DO46" s="79" t="s">
        <v>764</v>
      </c>
      <c r="DP46" s="29">
        <v>1517.7313125000001</v>
      </c>
      <c r="DQ46" s="24">
        <v>501</v>
      </c>
      <c r="DR46" s="79" t="s">
        <v>751</v>
      </c>
      <c r="DS46" s="33">
        <v>2153.0907319999997</v>
      </c>
      <c r="DV46" s="200" t="s">
        <v>218</v>
      </c>
      <c r="DW46" s="201"/>
      <c r="DX46" s="201"/>
      <c r="DY46" s="29">
        <v>4371</v>
      </c>
      <c r="DZ46" s="88">
        <v>3947</v>
      </c>
      <c r="EA46" s="89">
        <v>3900</v>
      </c>
      <c r="EB46" s="128">
        <v>7321</v>
      </c>
      <c r="EC46" s="25">
        <v>3528.9904000000001</v>
      </c>
      <c r="ED46" s="88">
        <v>83200</v>
      </c>
      <c r="EE46" s="25">
        <v>4281.9192000000003</v>
      </c>
      <c r="EF46" s="67">
        <v>11774</v>
      </c>
      <c r="EG46" s="48">
        <v>25865.839999999997</v>
      </c>
      <c r="EH46" s="88">
        <v>80925</v>
      </c>
      <c r="EI46" s="89">
        <v>19000</v>
      </c>
      <c r="EJ46" s="88">
        <v>85042</v>
      </c>
      <c r="EK46" s="89">
        <v>11900</v>
      </c>
      <c r="EL46" s="88">
        <v>2619</v>
      </c>
      <c r="EM46" s="89">
        <v>13613.39889</v>
      </c>
      <c r="EN46" s="67">
        <v>3672</v>
      </c>
      <c r="EO46" s="25">
        <v>19219.919027399999</v>
      </c>
      <c r="EP46" s="41">
        <v>5542</v>
      </c>
      <c r="EQ46" s="81">
        <v>24723.906479999998</v>
      </c>
      <c r="ER46" s="88">
        <v>4229</v>
      </c>
      <c r="ES46" s="89">
        <v>12689.82</v>
      </c>
      <c r="ET46" s="88">
        <v>120</v>
      </c>
      <c r="EU46" s="89">
        <v>6800</v>
      </c>
      <c r="EV46" s="67">
        <v>2526</v>
      </c>
      <c r="EW46" s="25">
        <v>13500</v>
      </c>
      <c r="EX46" s="88">
        <v>3620</v>
      </c>
      <c r="EY46" s="81">
        <v>20700</v>
      </c>
      <c r="EZ46" s="67">
        <v>617</v>
      </c>
      <c r="FA46" s="25">
        <v>8900</v>
      </c>
      <c r="FB46" s="24">
        <v>5201</v>
      </c>
      <c r="FC46" s="29">
        <v>11000</v>
      </c>
      <c r="FD46" s="24">
        <v>11724</v>
      </c>
      <c r="FE46" s="29">
        <v>16000</v>
      </c>
      <c r="FF46" s="34">
        <v>821</v>
      </c>
      <c r="FG46" s="36">
        <v>8500</v>
      </c>
      <c r="FH46" s="114">
        <v>23002</v>
      </c>
      <c r="FI46" s="110">
        <v>13900</v>
      </c>
      <c r="FJ46" s="67">
        <v>363</v>
      </c>
      <c r="FK46" s="25">
        <v>2900</v>
      </c>
      <c r="FL46" s="178">
        <v>2352</v>
      </c>
      <c r="FM46" s="89">
        <v>10900</v>
      </c>
    </row>
    <row r="47" spans="1:169" ht="9.75" customHeight="1" thickBot="1" x14ac:dyDescent="0.3">
      <c r="A47" s="190" t="s">
        <v>1073</v>
      </c>
      <c r="B47" s="191"/>
      <c r="C47" s="24">
        <v>6002</v>
      </c>
      <c r="D47" s="29">
        <v>3600</v>
      </c>
      <c r="E47" s="24">
        <v>2073</v>
      </c>
      <c r="F47" s="29">
        <v>5882</v>
      </c>
      <c r="G47" s="24" t="s">
        <v>766</v>
      </c>
      <c r="H47" s="25">
        <v>7504.4894955029995</v>
      </c>
      <c r="I47" s="43">
        <v>896</v>
      </c>
      <c r="J47" s="25">
        <v>6700</v>
      </c>
      <c r="K47" s="24">
        <v>2018</v>
      </c>
      <c r="L47" s="29">
        <v>17994</v>
      </c>
      <c r="M47" s="278"/>
      <c r="N47" s="394"/>
      <c r="O47" s="24">
        <v>1422</v>
      </c>
      <c r="P47" s="29">
        <v>7397.511191139889</v>
      </c>
      <c r="Q47" s="24">
        <v>119</v>
      </c>
      <c r="R47" s="29">
        <v>5882</v>
      </c>
      <c r="S47" s="24">
        <v>6100</v>
      </c>
      <c r="T47" s="36">
        <v>7900</v>
      </c>
      <c r="U47" s="39">
        <v>1565</v>
      </c>
      <c r="V47" s="44">
        <v>15216.292000000001</v>
      </c>
      <c r="W47" s="39">
        <v>2502</v>
      </c>
      <c r="X47" s="40">
        <v>8899.94</v>
      </c>
      <c r="Y47" s="24" t="s">
        <v>767</v>
      </c>
      <c r="Z47" s="37">
        <v>16946.907549390002</v>
      </c>
      <c r="AA47" s="39" t="s">
        <v>768</v>
      </c>
      <c r="AB47" s="44">
        <v>13442.076374999999</v>
      </c>
      <c r="AC47" s="67" t="s">
        <v>769</v>
      </c>
      <c r="AD47" s="25">
        <v>8900</v>
      </c>
      <c r="AE47" s="24">
        <v>1009</v>
      </c>
      <c r="AF47" s="29">
        <v>8600</v>
      </c>
      <c r="AG47" s="24">
        <v>6050</v>
      </c>
      <c r="AH47" s="36">
        <v>8500</v>
      </c>
      <c r="AI47" s="42" t="s">
        <v>770</v>
      </c>
      <c r="AJ47" s="29">
        <v>14985.494999999999</v>
      </c>
      <c r="AK47" s="43">
        <v>4295</v>
      </c>
      <c r="AL47" s="33">
        <v>5882</v>
      </c>
      <c r="AM47" s="28" t="s">
        <v>771</v>
      </c>
      <c r="AN47" s="29">
        <v>8539.0761456</v>
      </c>
      <c r="AO47" s="304" t="s">
        <v>772</v>
      </c>
      <c r="AP47" s="305"/>
      <c r="AQ47" s="24">
        <v>8226</v>
      </c>
      <c r="AR47" s="36">
        <v>11096.722041999999</v>
      </c>
      <c r="AS47" s="24">
        <v>6033</v>
      </c>
      <c r="AT47" s="36">
        <v>8507.9650411579059</v>
      </c>
      <c r="AU47" s="43">
        <v>153</v>
      </c>
      <c r="AV47" s="37">
        <v>8663.6888099999996</v>
      </c>
      <c r="AW47" s="24">
        <v>8209</v>
      </c>
      <c r="AX47" s="36">
        <v>12350.585800000001</v>
      </c>
      <c r="AY47" s="43">
        <v>5342</v>
      </c>
      <c r="AZ47" s="36">
        <v>12280.085999999999</v>
      </c>
      <c r="BA47" s="43">
        <v>6354</v>
      </c>
      <c r="BB47" s="37">
        <v>14976.971100000002</v>
      </c>
      <c r="BC47" s="41">
        <v>5312</v>
      </c>
      <c r="BD47" s="36">
        <v>6900</v>
      </c>
      <c r="BE47" s="102">
        <v>11247</v>
      </c>
      <c r="BF47" s="29">
        <v>5609.8347279974996</v>
      </c>
      <c r="BG47" s="215" t="s">
        <v>1057</v>
      </c>
      <c r="BH47" s="252"/>
      <c r="BI47" s="83">
        <v>24002</v>
      </c>
      <c r="BJ47" s="37">
        <v>10311.32</v>
      </c>
      <c r="BK47" s="112">
        <v>600</v>
      </c>
      <c r="BL47" s="36">
        <v>7682.2008899999992</v>
      </c>
      <c r="BM47" s="166">
        <v>3017</v>
      </c>
      <c r="BN47" s="29">
        <v>7718.0990249999995</v>
      </c>
      <c r="BO47" s="175">
        <v>4004</v>
      </c>
      <c r="BP47" s="29">
        <v>4840</v>
      </c>
      <c r="BQ47" s="45">
        <v>4430</v>
      </c>
      <c r="BR47" s="36">
        <v>7492.5</v>
      </c>
      <c r="BS47" s="43" t="s">
        <v>773</v>
      </c>
      <c r="BT47" s="37">
        <v>15099.84</v>
      </c>
      <c r="BU47" s="43">
        <v>1046</v>
      </c>
      <c r="BV47" s="37">
        <v>5882</v>
      </c>
      <c r="BW47" s="24">
        <v>4020</v>
      </c>
      <c r="BX47" s="36">
        <v>8201.5746749999998</v>
      </c>
      <c r="BY47" s="43">
        <v>4010</v>
      </c>
      <c r="BZ47" s="37">
        <v>4533.1342912800001</v>
      </c>
      <c r="CA47" s="43">
        <v>10507</v>
      </c>
      <c r="CB47" s="33">
        <v>7706.0766199999998</v>
      </c>
      <c r="CC47" s="17">
        <v>4460</v>
      </c>
      <c r="CD47" s="18">
        <f>CC47+CC47*0.6</f>
        <v>7136</v>
      </c>
      <c r="CE47" s="43">
        <v>1834</v>
      </c>
      <c r="CF47" s="37">
        <v>9800</v>
      </c>
      <c r="CG47" s="43" t="s">
        <v>774</v>
      </c>
      <c r="CH47" s="33">
        <v>7888.4933400000009</v>
      </c>
      <c r="CI47" s="43">
        <v>702</v>
      </c>
      <c r="CJ47" s="37">
        <v>6275.4</v>
      </c>
      <c r="CK47" s="41">
        <v>230</v>
      </c>
      <c r="CL47" s="33">
        <v>7132.7356800336038</v>
      </c>
      <c r="CM47" s="43">
        <v>2000</v>
      </c>
      <c r="CN47" s="33">
        <v>9140.74</v>
      </c>
      <c r="CO47" s="45">
        <v>3071</v>
      </c>
      <c r="CP47" s="29">
        <v>8380.257599999999</v>
      </c>
      <c r="CQ47" s="19"/>
      <c r="CR47" s="20"/>
      <c r="CS47" s="1"/>
      <c r="CU47" s="1"/>
      <c r="CW47" s="215" t="s">
        <v>775</v>
      </c>
      <c r="CX47" s="252"/>
      <c r="CY47" s="19"/>
      <c r="CZ47" s="20"/>
      <c r="DA47" s="67" t="s">
        <v>776</v>
      </c>
      <c r="DB47" s="25">
        <v>18182.990000000002</v>
      </c>
      <c r="DC47" s="20"/>
      <c r="DD47" s="20"/>
      <c r="DE47" s="24">
        <v>4201</v>
      </c>
      <c r="DF47" s="29">
        <v>5200</v>
      </c>
      <c r="DG47" s="24">
        <v>5201</v>
      </c>
      <c r="DH47" s="29">
        <v>5400</v>
      </c>
      <c r="DI47" s="24" t="s">
        <v>777</v>
      </c>
      <c r="DJ47" s="29">
        <v>7000</v>
      </c>
      <c r="DK47" s="135" t="s">
        <v>778</v>
      </c>
      <c r="DL47" s="110">
        <v>17387.3</v>
      </c>
      <c r="DM47" s="200" t="s">
        <v>749</v>
      </c>
      <c r="DN47" s="201"/>
      <c r="DO47" s="79" t="s">
        <v>779</v>
      </c>
      <c r="DP47" s="29">
        <v>1679.88209375</v>
      </c>
      <c r="DQ47" s="24">
        <v>513</v>
      </c>
      <c r="DR47" s="79" t="s">
        <v>751</v>
      </c>
      <c r="DS47" s="33">
        <v>1927.0965740000001</v>
      </c>
      <c r="DV47" s="200" t="s">
        <v>235</v>
      </c>
      <c r="DW47" s="201"/>
      <c r="DX47" s="201"/>
      <c r="DY47" s="29">
        <v>4216</v>
      </c>
      <c r="DZ47" s="88">
        <v>3035</v>
      </c>
      <c r="EA47" s="89">
        <v>4300</v>
      </c>
      <c r="EB47" s="128">
        <v>7418</v>
      </c>
      <c r="EC47" s="25">
        <v>3076.1206999999995</v>
      </c>
      <c r="ED47" s="88">
        <v>84020</v>
      </c>
      <c r="EE47" s="25">
        <v>4281.9192000000003</v>
      </c>
      <c r="EF47" s="67">
        <v>11775</v>
      </c>
      <c r="EG47" s="48">
        <v>24628.239999999998</v>
      </c>
      <c r="EH47" s="88">
        <v>80952</v>
      </c>
      <c r="EI47" s="89">
        <v>13900</v>
      </c>
      <c r="EJ47" s="88">
        <v>85045</v>
      </c>
      <c r="EK47" s="89">
        <v>15100</v>
      </c>
      <c r="EL47" s="88">
        <v>2621</v>
      </c>
      <c r="EM47" s="89">
        <v>13516.9125</v>
      </c>
      <c r="EN47" s="131">
        <v>3673</v>
      </c>
      <c r="EO47" s="57">
        <v>19021.602600000002</v>
      </c>
      <c r="EP47" s="77">
        <v>5543</v>
      </c>
      <c r="EQ47" s="93">
        <v>34891.038</v>
      </c>
      <c r="ER47" s="88">
        <v>4239</v>
      </c>
      <c r="ES47" s="89">
        <v>15125.240000000002</v>
      </c>
      <c r="ET47" s="88">
        <v>133</v>
      </c>
      <c r="EU47" s="89">
        <v>6800</v>
      </c>
      <c r="EV47" s="67">
        <v>2536</v>
      </c>
      <c r="EW47" s="25">
        <v>11000</v>
      </c>
      <c r="EX47" s="88">
        <v>3623</v>
      </c>
      <c r="EY47" s="81">
        <v>17100</v>
      </c>
      <c r="EZ47" s="67">
        <v>618</v>
      </c>
      <c r="FA47" s="25">
        <v>5500</v>
      </c>
      <c r="FB47" s="24">
        <v>5202</v>
      </c>
      <c r="FC47" s="29">
        <v>11000</v>
      </c>
      <c r="FD47" s="39">
        <v>11734</v>
      </c>
      <c r="FE47" s="40">
        <v>14000</v>
      </c>
      <c r="FF47" s="78">
        <v>923</v>
      </c>
      <c r="FG47" s="44">
        <v>8500</v>
      </c>
      <c r="FH47" s="114">
        <v>23006</v>
      </c>
      <c r="FI47" s="110">
        <v>13900</v>
      </c>
      <c r="FJ47" s="67">
        <v>364</v>
      </c>
      <c r="FK47" s="25">
        <v>6600</v>
      </c>
      <c r="FL47" s="178">
        <v>2373</v>
      </c>
      <c r="FM47" s="89">
        <v>23800</v>
      </c>
    </row>
    <row r="48" spans="1:169" ht="9.75" customHeight="1" thickBot="1" x14ac:dyDescent="0.3">
      <c r="A48" s="190" t="s">
        <v>29</v>
      </c>
      <c r="B48" s="191"/>
      <c r="C48" s="24">
        <v>5015</v>
      </c>
      <c r="D48" s="29">
        <v>5882</v>
      </c>
      <c r="E48" s="24">
        <v>2083</v>
      </c>
      <c r="F48" s="29">
        <v>5882</v>
      </c>
      <c r="G48" s="24" t="s">
        <v>781</v>
      </c>
      <c r="H48" s="25">
        <v>7998.7635000000009</v>
      </c>
      <c r="I48" s="43">
        <v>897</v>
      </c>
      <c r="J48" s="25">
        <v>6700</v>
      </c>
      <c r="K48" s="43">
        <v>3222</v>
      </c>
      <c r="L48" s="29">
        <v>5882</v>
      </c>
      <c r="M48" s="3" t="s">
        <v>206</v>
      </c>
      <c r="N48" s="8">
        <v>3000</v>
      </c>
      <c r="O48" s="24">
        <v>1423</v>
      </c>
      <c r="P48" s="29">
        <v>7397.9778600000009</v>
      </c>
      <c r="Q48" s="24">
        <v>121</v>
      </c>
      <c r="R48" s="29">
        <v>5882</v>
      </c>
      <c r="S48" s="24">
        <v>8023</v>
      </c>
      <c r="T48" s="29">
        <v>28300</v>
      </c>
      <c r="U48" s="217" t="s">
        <v>782</v>
      </c>
      <c r="V48" s="263"/>
      <c r="W48" s="217" t="s">
        <v>783</v>
      </c>
      <c r="X48" s="218"/>
      <c r="Y48" s="24" t="s">
        <v>784</v>
      </c>
      <c r="Z48" s="33">
        <v>18422.155214189996</v>
      </c>
      <c r="AC48" s="67" t="s">
        <v>785</v>
      </c>
      <c r="AD48" s="25">
        <v>9900</v>
      </c>
      <c r="AE48" s="24">
        <v>2000</v>
      </c>
      <c r="AF48" s="29">
        <v>5882</v>
      </c>
      <c r="AG48" s="24">
        <v>6070</v>
      </c>
      <c r="AH48" s="36">
        <v>5882</v>
      </c>
      <c r="AI48" s="42" t="s">
        <v>786</v>
      </c>
      <c r="AJ48" s="29">
        <v>14903.273700000002</v>
      </c>
      <c r="AK48" s="43">
        <v>4320</v>
      </c>
      <c r="AL48" s="33">
        <v>3600</v>
      </c>
      <c r="AM48" s="28" t="s">
        <v>787</v>
      </c>
      <c r="AN48" s="29">
        <v>9462.0509984</v>
      </c>
      <c r="AO48" s="9">
        <v>5250</v>
      </c>
      <c r="AP48" s="12">
        <v>6700</v>
      </c>
      <c r="AQ48" s="24">
        <v>8227</v>
      </c>
      <c r="AR48" s="36">
        <v>9617.9711669999997</v>
      </c>
      <c r="AS48" s="24">
        <v>6039</v>
      </c>
      <c r="AT48" s="36">
        <v>8103.2043880468855</v>
      </c>
      <c r="AU48" s="43">
        <v>154</v>
      </c>
      <c r="AV48" s="37">
        <v>6382.3295120000002</v>
      </c>
      <c r="AW48" s="24">
        <v>8221</v>
      </c>
      <c r="AX48" s="36">
        <v>10752.2919</v>
      </c>
      <c r="AY48" s="43">
        <v>5343</v>
      </c>
      <c r="AZ48" s="36">
        <v>12426.2775</v>
      </c>
      <c r="BA48" s="43">
        <v>6357</v>
      </c>
      <c r="BB48" s="37">
        <v>16076.8881</v>
      </c>
      <c r="BC48" s="41">
        <v>5313</v>
      </c>
      <c r="BD48" s="36">
        <v>6900</v>
      </c>
      <c r="BE48" s="102">
        <v>1142</v>
      </c>
      <c r="BF48" s="29">
        <v>7164.1112800725004</v>
      </c>
      <c r="BG48" s="217"/>
      <c r="BH48" s="263"/>
      <c r="BI48" s="83" t="s">
        <v>817</v>
      </c>
      <c r="BJ48" s="37">
        <v>10965.5</v>
      </c>
      <c r="BK48" s="112">
        <v>601</v>
      </c>
      <c r="BL48" s="36">
        <v>8161.3029225</v>
      </c>
      <c r="BM48" s="166">
        <v>3019</v>
      </c>
      <c r="BN48" s="29">
        <v>7718.0990249999995</v>
      </c>
      <c r="BO48" s="175">
        <v>41</v>
      </c>
      <c r="BP48" s="29">
        <v>5324</v>
      </c>
      <c r="BQ48" s="45">
        <v>4431</v>
      </c>
      <c r="BR48" s="36">
        <v>6017.9759999999997</v>
      </c>
      <c r="BS48" s="43">
        <v>2048</v>
      </c>
      <c r="BT48" s="37">
        <v>12856.4352</v>
      </c>
      <c r="BU48" s="43">
        <v>1010</v>
      </c>
      <c r="BV48" s="37">
        <v>5882</v>
      </c>
      <c r="BW48" s="24">
        <v>4080</v>
      </c>
      <c r="BX48" s="36">
        <v>13503.495852</v>
      </c>
      <c r="BY48" s="43">
        <v>4015</v>
      </c>
      <c r="BZ48" s="37">
        <v>4994.8963640100001</v>
      </c>
      <c r="CA48" s="43">
        <v>10509</v>
      </c>
      <c r="CB48" s="33">
        <v>7866.1166124999991</v>
      </c>
      <c r="CC48" s="228" t="s">
        <v>788</v>
      </c>
      <c r="CD48" s="229"/>
      <c r="CE48" s="43">
        <v>1933</v>
      </c>
      <c r="CF48" s="37">
        <v>10780</v>
      </c>
      <c r="CG48" s="43" t="s">
        <v>789</v>
      </c>
      <c r="CH48" s="33">
        <v>11519.704560000002</v>
      </c>
      <c r="CI48" s="43">
        <v>721</v>
      </c>
      <c r="CJ48" s="37">
        <v>7044.16</v>
      </c>
      <c r="CK48" s="41">
        <v>232</v>
      </c>
      <c r="CL48" s="33">
        <v>10832.382986530563</v>
      </c>
      <c r="CM48" s="43">
        <v>2003</v>
      </c>
      <c r="CN48" s="33">
        <v>10509.73</v>
      </c>
      <c r="CO48" s="45">
        <v>4071</v>
      </c>
      <c r="CP48" s="29">
        <v>8072.5907999999999</v>
      </c>
      <c r="CQ48" s="19"/>
      <c r="CR48" s="20"/>
      <c r="CW48" s="253"/>
      <c r="CX48" s="254"/>
      <c r="CY48" s="19"/>
      <c r="CZ48" s="20"/>
      <c r="DA48" s="67" t="s">
        <v>790</v>
      </c>
      <c r="DB48" s="25">
        <v>10093.475</v>
      </c>
      <c r="DC48" s="20"/>
      <c r="DD48" s="20"/>
      <c r="DE48" s="24">
        <v>4202</v>
      </c>
      <c r="DF48" s="29">
        <v>4900</v>
      </c>
      <c r="DG48" s="24">
        <v>52033</v>
      </c>
      <c r="DH48" s="29">
        <v>5200</v>
      </c>
      <c r="DI48" s="24">
        <v>6350</v>
      </c>
      <c r="DJ48" s="29">
        <v>7900</v>
      </c>
      <c r="DK48" s="137">
        <v>8020</v>
      </c>
      <c r="DL48" s="138">
        <v>23561.27</v>
      </c>
      <c r="DM48" s="200" t="s">
        <v>791</v>
      </c>
      <c r="DN48" s="201"/>
      <c r="DO48" s="79">
        <v>1408</v>
      </c>
      <c r="DP48" s="29">
        <v>2925.2000937499997</v>
      </c>
      <c r="DQ48" s="24" t="s">
        <v>792</v>
      </c>
      <c r="DR48" s="79" t="s">
        <v>668</v>
      </c>
      <c r="DS48" s="33">
        <v>5492.2438220000004</v>
      </c>
      <c r="DV48" s="200" t="s">
        <v>257</v>
      </c>
      <c r="DW48" s="201"/>
      <c r="DX48" s="201"/>
      <c r="DY48" s="29">
        <v>3800</v>
      </c>
      <c r="DZ48" s="88">
        <v>3015</v>
      </c>
      <c r="EA48" s="89">
        <v>4500</v>
      </c>
      <c r="EB48" s="128">
        <v>7518</v>
      </c>
      <c r="EC48" s="25">
        <v>3091.7819</v>
      </c>
      <c r="ED48" s="88">
        <v>84026</v>
      </c>
      <c r="EE48" s="25">
        <v>17901</v>
      </c>
      <c r="EF48" s="67">
        <v>11779</v>
      </c>
      <c r="EG48" s="48">
        <v>27103.439999999999</v>
      </c>
      <c r="EH48" s="88">
        <v>80981</v>
      </c>
      <c r="EI48" s="89">
        <v>9900</v>
      </c>
      <c r="EJ48" s="88">
        <v>85047</v>
      </c>
      <c r="EK48" s="89">
        <v>9900</v>
      </c>
      <c r="EL48" s="88">
        <v>2623</v>
      </c>
      <c r="EM48" s="89">
        <v>14286.15825</v>
      </c>
      <c r="EN48" s="269" t="s">
        <v>794</v>
      </c>
      <c r="EO48" s="276"/>
      <c r="EP48" s="269" t="s">
        <v>795</v>
      </c>
      <c r="EQ48" s="270"/>
      <c r="ER48" s="88">
        <v>4309</v>
      </c>
      <c r="ES48" s="89">
        <v>12689.82</v>
      </c>
      <c r="ET48" s="88">
        <v>139</v>
      </c>
      <c r="EU48" s="89">
        <v>6800</v>
      </c>
      <c r="EV48" s="67">
        <v>2537</v>
      </c>
      <c r="EW48" s="25">
        <v>13100</v>
      </c>
      <c r="EX48" s="88">
        <v>3624</v>
      </c>
      <c r="EY48" s="81">
        <v>18800</v>
      </c>
      <c r="EZ48" s="67">
        <v>620</v>
      </c>
      <c r="FA48" s="25">
        <v>9900</v>
      </c>
      <c r="FB48" s="24">
        <v>5203</v>
      </c>
      <c r="FC48" s="29">
        <v>11000</v>
      </c>
      <c r="FD48" s="273" t="s">
        <v>796</v>
      </c>
      <c r="FE48" s="274"/>
      <c r="FF48" s="275" t="s">
        <v>797</v>
      </c>
      <c r="FG48" s="275"/>
      <c r="FH48" s="114">
        <v>23010</v>
      </c>
      <c r="FI48" s="110">
        <v>13900</v>
      </c>
      <c r="FJ48" s="67">
        <v>368</v>
      </c>
      <c r="FK48" s="25">
        <v>6600</v>
      </c>
      <c r="FL48" s="178" t="s">
        <v>798</v>
      </c>
      <c r="FM48" s="89">
        <v>26300</v>
      </c>
    </row>
    <row r="49" spans="1:169" ht="9.75" customHeight="1" thickBot="1" x14ac:dyDescent="0.3">
      <c r="A49" s="190" t="s">
        <v>1074</v>
      </c>
      <c r="B49" s="191"/>
      <c r="C49" s="24">
        <v>5016</v>
      </c>
      <c r="D49" s="29">
        <v>5882</v>
      </c>
      <c r="E49" s="24">
        <v>2001</v>
      </c>
      <c r="F49" s="29">
        <v>5882</v>
      </c>
      <c r="G49" s="24" t="s">
        <v>799</v>
      </c>
      <c r="H49" s="25">
        <v>7504.4894955029995</v>
      </c>
      <c r="I49" s="24">
        <v>913</v>
      </c>
      <c r="J49" s="25">
        <v>6700</v>
      </c>
      <c r="K49" s="43">
        <v>3302</v>
      </c>
      <c r="L49" s="29">
        <v>5882</v>
      </c>
      <c r="M49" s="200" t="s">
        <v>223</v>
      </c>
      <c r="N49" s="292"/>
      <c r="O49" s="24">
        <v>1424</v>
      </c>
      <c r="P49" s="29">
        <v>7397.511191139889</v>
      </c>
      <c r="Q49" s="24">
        <v>131</v>
      </c>
      <c r="R49" s="29">
        <v>5882</v>
      </c>
      <c r="S49" s="24">
        <v>8025</v>
      </c>
      <c r="T49" s="36">
        <v>30000</v>
      </c>
      <c r="U49" s="217"/>
      <c r="V49" s="263"/>
      <c r="W49" s="217"/>
      <c r="X49" s="218"/>
      <c r="Y49" s="24" t="s">
        <v>800</v>
      </c>
      <c r="Z49" s="33">
        <v>19344.185004689996</v>
      </c>
      <c r="AC49" s="67" t="s">
        <v>801</v>
      </c>
      <c r="AD49" s="25">
        <v>8900</v>
      </c>
      <c r="AE49" s="24">
        <v>2009</v>
      </c>
      <c r="AF49" s="29">
        <v>8100</v>
      </c>
      <c r="AG49" s="24">
        <v>6080</v>
      </c>
      <c r="AH49" s="36">
        <v>5882</v>
      </c>
      <c r="AI49" s="42" t="s">
        <v>802</v>
      </c>
      <c r="AJ49" s="29">
        <v>14021.383950000001</v>
      </c>
      <c r="AK49" s="43">
        <v>4400</v>
      </c>
      <c r="AL49" s="33">
        <v>9660</v>
      </c>
      <c r="AM49" s="28" t="s">
        <v>803</v>
      </c>
      <c r="AN49" s="29">
        <v>12567.367612799999</v>
      </c>
      <c r="AO49" s="39">
        <v>140</v>
      </c>
      <c r="AP49" s="44">
        <v>5000</v>
      </c>
      <c r="AQ49" s="24">
        <v>8229</v>
      </c>
      <c r="AR49" s="36">
        <v>17606.296721999999</v>
      </c>
      <c r="AS49" s="24">
        <v>6043</v>
      </c>
      <c r="AT49" s="36">
        <v>8268.3835850828236</v>
      </c>
      <c r="AU49" s="43">
        <v>155</v>
      </c>
      <c r="AV49" s="37">
        <v>8267.7919750000001</v>
      </c>
      <c r="AW49" s="24">
        <v>8222</v>
      </c>
      <c r="AX49" s="36">
        <v>13957.6535</v>
      </c>
      <c r="AY49" s="43">
        <v>5346</v>
      </c>
      <c r="AZ49" s="36">
        <v>13157.235000000001</v>
      </c>
      <c r="BA49" s="43">
        <v>6358</v>
      </c>
      <c r="BB49" s="37">
        <v>15653.6289</v>
      </c>
      <c r="BC49" s="41">
        <v>5315</v>
      </c>
      <c r="BD49" s="36">
        <v>6900</v>
      </c>
      <c r="BE49" s="102">
        <v>1153</v>
      </c>
      <c r="BF49" s="36">
        <v>7164.1112800725004</v>
      </c>
      <c r="BG49" s="167">
        <v>10238</v>
      </c>
      <c r="BH49" s="10">
        <v>3900</v>
      </c>
      <c r="BI49" s="83">
        <v>1002</v>
      </c>
      <c r="BJ49" s="37">
        <v>11309.2</v>
      </c>
      <c r="BK49" s="112">
        <v>602</v>
      </c>
      <c r="BL49" s="36">
        <v>8161.3029225</v>
      </c>
      <c r="BM49" s="166">
        <v>3020</v>
      </c>
      <c r="BN49" s="29">
        <v>7718.0990249999995</v>
      </c>
      <c r="BO49" s="45">
        <v>49</v>
      </c>
      <c r="BP49" s="29">
        <v>6292</v>
      </c>
      <c r="BQ49" s="45">
        <v>4435</v>
      </c>
      <c r="BR49" s="36">
        <v>5058.9359999999997</v>
      </c>
      <c r="BS49" s="43">
        <v>2050</v>
      </c>
      <c r="BT49" s="37">
        <v>18470.34</v>
      </c>
      <c r="BU49" s="43">
        <v>1011</v>
      </c>
      <c r="BV49" s="37">
        <v>5882</v>
      </c>
      <c r="BW49" s="24">
        <v>4144</v>
      </c>
      <c r="BX49" s="36">
        <v>6999.125</v>
      </c>
      <c r="BY49" s="43">
        <v>4040</v>
      </c>
      <c r="BZ49" s="37">
        <v>4529.9519999999993</v>
      </c>
      <c r="CA49" s="43">
        <v>10510</v>
      </c>
      <c r="CB49" s="33">
        <v>6688.4638374999995</v>
      </c>
      <c r="CC49" s="17">
        <v>3879</v>
      </c>
      <c r="CD49" s="18">
        <f>CC49+CC49*60%</f>
        <v>6206.4</v>
      </c>
      <c r="CE49" s="43">
        <v>1936</v>
      </c>
      <c r="CF49" s="37">
        <v>11620</v>
      </c>
      <c r="CG49" s="43" t="s">
        <v>804</v>
      </c>
      <c r="CH49" s="33">
        <v>13773.559800000003</v>
      </c>
      <c r="CI49" s="43">
        <v>733</v>
      </c>
      <c r="CJ49" s="37">
        <v>8893.42</v>
      </c>
      <c r="CK49" s="41">
        <v>1544</v>
      </c>
      <c r="CL49" s="33">
        <v>7007.599966348801</v>
      </c>
      <c r="CM49" s="43">
        <v>2006</v>
      </c>
      <c r="CN49" s="33">
        <v>11599.34</v>
      </c>
      <c r="CO49" s="130">
        <v>4471</v>
      </c>
      <c r="CP49" s="40">
        <v>8545.0791000000008</v>
      </c>
      <c r="CQ49" s="19"/>
      <c r="CR49" s="20"/>
      <c r="CW49" s="133">
        <v>2</v>
      </c>
      <c r="CX49" s="129">
        <v>24076.99</v>
      </c>
      <c r="CY49" s="19"/>
      <c r="CZ49" s="20"/>
      <c r="DA49" s="67" t="s">
        <v>805</v>
      </c>
      <c r="DB49" s="25">
        <v>16207.0265</v>
      </c>
      <c r="DC49" s="20"/>
      <c r="DD49" s="20"/>
      <c r="DE49" s="39">
        <v>4205</v>
      </c>
      <c r="DF49" s="40">
        <v>6875</v>
      </c>
      <c r="DG49" s="39">
        <v>5204</v>
      </c>
      <c r="DH49" s="40">
        <v>5400</v>
      </c>
      <c r="DI49" s="39">
        <v>6355</v>
      </c>
      <c r="DJ49" s="40">
        <v>6900</v>
      </c>
      <c r="DK49" s="196"/>
      <c r="DL49" s="196"/>
      <c r="DM49" s="200" t="s">
        <v>806</v>
      </c>
      <c r="DN49" s="201"/>
      <c r="DO49" s="76" t="s">
        <v>807</v>
      </c>
      <c r="DP49" s="29">
        <v>2263.6249062500001</v>
      </c>
      <c r="DQ49" s="24">
        <v>515</v>
      </c>
      <c r="DR49" s="79" t="s">
        <v>808</v>
      </c>
      <c r="DS49" s="33">
        <v>1749.0930080000003</v>
      </c>
      <c r="DV49" s="200" t="s">
        <v>277</v>
      </c>
      <c r="DW49" s="201"/>
      <c r="DX49" s="201"/>
      <c r="DY49" s="29">
        <v>2533</v>
      </c>
      <c r="DZ49" s="88">
        <v>3975</v>
      </c>
      <c r="EA49" s="89">
        <v>4500</v>
      </c>
      <c r="EB49" s="128">
        <v>7421</v>
      </c>
      <c r="EC49" s="25">
        <v>3402.3957</v>
      </c>
      <c r="ED49" s="88">
        <v>84027</v>
      </c>
      <c r="EE49" s="25">
        <v>15738.5592</v>
      </c>
      <c r="EF49" s="67">
        <v>11780</v>
      </c>
      <c r="EG49" s="48">
        <v>27103.439999999999</v>
      </c>
      <c r="EH49" s="88">
        <v>80984</v>
      </c>
      <c r="EI49" s="89">
        <v>12900</v>
      </c>
      <c r="EJ49" s="88">
        <v>85049</v>
      </c>
      <c r="EK49" s="89">
        <v>12900</v>
      </c>
      <c r="EL49" s="88">
        <v>2635</v>
      </c>
      <c r="EM49" s="89">
        <v>10801.161735000001</v>
      </c>
      <c r="EN49" s="271"/>
      <c r="EO49" s="277"/>
      <c r="EP49" s="271"/>
      <c r="EQ49" s="272"/>
      <c r="ER49" s="88">
        <v>4329</v>
      </c>
      <c r="ES49" s="89">
        <v>15125.240000000002</v>
      </c>
      <c r="ET49" s="88">
        <v>171</v>
      </c>
      <c r="EU49" s="89">
        <v>6800</v>
      </c>
      <c r="EV49" s="67">
        <v>2538</v>
      </c>
      <c r="EW49" s="25">
        <v>11000</v>
      </c>
      <c r="EX49" s="88">
        <v>3625</v>
      </c>
      <c r="EY49" s="81">
        <v>13500</v>
      </c>
      <c r="EZ49" s="67">
        <v>621</v>
      </c>
      <c r="FA49" s="25">
        <v>9900</v>
      </c>
      <c r="FB49" s="24">
        <v>5204</v>
      </c>
      <c r="FC49" s="29">
        <v>11000</v>
      </c>
      <c r="FD49" s="15" t="s">
        <v>809</v>
      </c>
      <c r="FE49" s="107">
        <v>11000</v>
      </c>
      <c r="FF49" s="275"/>
      <c r="FG49" s="275"/>
      <c r="FH49" s="114">
        <v>23016</v>
      </c>
      <c r="FI49" s="110">
        <v>13900</v>
      </c>
      <c r="FJ49" s="67">
        <v>370</v>
      </c>
      <c r="FK49" s="25">
        <v>6600</v>
      </c>
      <c r="FL49" s="178" t="s">
        <v>810</v>
      </c>
      <c r="FM49" s="89">
        <v>19700</v>
      </c>
    </row>
    <row r="50" spans="1:169" ht="9.75" customHeight="1" thickBot="1" x14ac:dyDescent="0.3">
      <c r="A50" s="190" t="s">
        <v>34</v>
      </c>
      <c r="B50" s="191"/>
      <c r="C50" s="24">
        <v>5027</v>
      </c>
      <c r="D50" s="29">
        <v>5882</v>
      </c>
      <c r="E50" s="24">
        <v>2057</v>
      </c>
      <c r="F50" s="29">
        <v>5882</v>
      </c>
      <c r="G50" s="24" t="s">
        <v>811</v>
      </c>
      <c r="H50" s="25">
        <v>6772.1472000000012</v>
      </c>
      <c r="I50" s="43">
        <v>926</v>
      </c>
      <c r="J50" s="25">
        <v>6700</v>
      </c>
      <c r="K50" s="43">
        <v>3303</v>
      </c>
      <c r="L50" s="29">
        <v>5882</v>
      </c>
      <c r="M50" s="24" t="s">
        <v>244</v>
      </c>
      <c r="N50" s="36"/>
      <c r="O50" s="24">
        <v>1425</v>
      </c>
      <c r="P50" s="29">
        <v>7397.9778600000009</v>
      </c>
      <c r="Q50" s="24">
        <v>135</v>
      </c>
      <c r="R50" s="29">
        <v>5882</v>
      </c>
      <c r="S50" s="24" t="s">
        <v>812</v>
      </c>
      <c r="T50" s="36">
        <v>16100</v>
      </c>
      <c r="U50" s="9">
        <v>92</v>
      </c>
      <c r="V50" s="14">
        <v>3800</v>
      </c>
      <c r="W50" s="9">
        <v>9193</v>
      </c>
      <c r="X50" s="10">
        <v>6800</v>
      </c>
      <c r="Y50" s="24" t="s">
        <v>813</v>
      </c>
      <c r="Z50" s="33">
        <v>17684.531381790002</v>
      </c>
      <c r="AC50" s="67" t="s">
        <v>814</v>
      </c>
      <c r="AD50" s="25">
        <v>12600</v>
      </c>
      <c r="AE50" s="24">
        <v>3003</v>
      </c>
      <c r="AF50" s="29">
        <v>5882</v>
      </c>
      <c r="AG50" s="24">
        <v>6083</v>
      </c>
      <c r="AH50" s="36">
        <v>9940</v>
      </c>
      <c r="AI50" s="42" t="s">
        <v>815</v>
      </c>
      <c r="AJ50" s="29">
        <v>15781.184999999999</v>
      </c>
      <c r="AK50" s="43">
        <v>4415</v>
      </c>
      <c r="AL50" s="33">
        <v>5882</v>
      </c>
      <c r="AM50" s="28">
        <v>2592</v>
      </c>
      <c r="AN50" s="29">
        <v>21694.793848000001</v>
      </c>
      <c r="AO50" s="218" t="s">
        <v>816</v>
      </c>
      <c r="AP50" s="218"/>
      <c r="AQ50" s="24">
        <v>8231</v>
      </c>
      <c r="AR50" s="36">
        <v>13649.751612</v>
      </c>
      <c r="AS50" s="24">
        <v>6049</v>
      </c>
      <c r="AT50" s="36">
        <v>6844.8119999999999</v>
      </c>
      <c r="AU50" s="24">
        <v>156</v>
      </c>
      <c r="AV50" s="36">
        <v>9446.1530060000005</v>
      </c>
      <c r="AW50" s="24">
        <v>8223</v>
      </c>
      <c r="AX50" s="36">
        <v>10084.0208</v>
      </c>
      <c r="AY50" s="43">
        <v>5347</v>
      </c>
      <c r="AZ50" s="36">
        <v>16081.065000000001</v>
      </c>
      <c r="BA50" s="43">
        <v>6362</v>
      </c>
      <c r="BB50" s="37">
        <v>14655.3498</v>
      </c>
      <c r="BC50" s="41">
        <v>5320</v>
      </c>
      <c r="BD50" s="36">
        <v>6900</v>
      </c>
      <c r="BE50" s="102">
        <v>12137</v>
      </c>
      <c r="BF50" s="36">
        <v>7647.4160529975015</v>
      </c>
      <c r="BG50" s="166">
        <v>11226</v>
      </c>
      <c r="BH50" s="29">
        <v>3900</v>
      </c>
      <c r="BI50" s="83" t="s">
        <v>436</v>
      </c>
      <c r="BJ50" s="37">
        <v>13053.6</v>
      </c>
      <c r="BK50" s="112">
        <v>500</v>
      </c>
      <c r="BL50" s="36">
        <v>6544.64421975</v>
      </c>
      <c r="BM50" s="166">
        <v>3021</v>
      </c>
      <c r="BN50" s="29">
        <v>7718.0990249999995</v>
      </c>
      <c r="BO50" s="45">
        <v>506</v>
      </c>
      <c r="BP50" s="29">
        <v>4840</v>
      </c>
      <c r="BQ50" s="45">
        <v>4436</v>
      </c>
      <c r="BR50" s="36">
        <v>5559.768</v>
      </c>
      <c r="BS50" s="43">
        <v>2051</v>
      </c>
      <c r="BT50" s="37">
        <v>18470.34</v>
      </c>
      <c r="BU50" s="43">
        <v>1030</v>
      </c>
      <c r="BV50" s="37">
        <v>5882</v>
      </c>
      <c r="BW50" s="24">
        <v>4244</v>
      </c>
      <c r="BX50" s="36">
        <v>10148.731250000001</v>
      </c>
      <c r="BY50" s="43">
        <v>4050</v>
      </c>
      <c r="BZ50" s="37">
        <v>6238.8863012699985</v>
      </c>
      <c r="CA50" s="43">
        <v>10513</v>
      </c>
      <c r="CB50" s="33">
        <v>6949.6611837500004</v>
      </c>
      <c r="CC50" s="228" t="s">
        <v>818</v>
      </c>
      <c r="CD50" s="229"/>
      <c r="CE50" s="43">
        <v>1943</v>
      </c>
      <c r="CF50" s="37">
        <v>10900</v>
      </c>
      <c r="CG50" s="43" t="s">
        <v>819</v>
      </c>
      <c r="CH50" s="33">
        <v>12646.632180000001</v>
      </c>
      <c r="CI50" s="43">
        <v>753</v>
      </c>
      <c r="CJ50" s="37">
        <v>9034.9599999999991</v>
      </c>
      <c r="CK50" s="41">
        <v>106</v>
      </c>
      <c r="CL50" s="33">
        <v>14228.764884052995</v>
      </c>
      <c r="CM50" s="43">
        <v>201</v>
      </c>
      <c r="CN50" s="33">
        <v>6188</v>
      </c>
      <c r="CO50" s="1"/>
      <c r="CQ50" s="19"/>
      <c r="CR50" s="20"/>
      <c r="CW50" s="126">
        <v>4</v>
      </c>
      <c r="CX50" s="125">
        <v>22395.8</v>
      </c>
      <c r="CY50" s="19"/>
      <c r="CZ50" s="20"/>
      <c r="DA50" s="67" t="s">
        <v>820</v>
      </c>
      <c r="DB50" s="25">
        <v>10005.065000000001</v>
      </c>
      <c r="DC50" s="20"/>
      <c r="DD50" s="20"/>
      <c r="DE50" s="1"/>
      <c r="DG50" s="1"/>
      <c r="DI50" s="1"/>
      <c r="DK50" s="1"/>
      <c r="DM50" s="200" t="s">
        <v>821</v>
      </c>
      <c r="DN50" s="201"/>
      <c r="DO50" s="76">
        <v>1411</v>
      </c>
      <c r="DP50" s="29">
        <v>2795.4794687499998</v>
      </c>
      <c r="DQ50" s="24">
        <v>550</v>
      </c>
      <c r="DR50" s="79" t="s">
        <v>751</v>
      </c>
      <c r="DS50" s="33">
        <v>2312.8030120000003</v>
      </c>
      <c r="DV50" s="200" t="s">
        <v>301</v>
      </c>
      <c r="DW50" s="201"/>
      <c r="DX50" s="201"/>
      <c r="DY50" s="29">
        <v>4713</v>
      </c>
      <c r="DZ50" s="88">
        <v>3036</v>
      </c>
      <c r="EA50" s="89">
        <v>4800</v>
      </c>
      <c r="EB50" s="128">
        <v>7521</v>
      </c>
      <c r="EC50" s="25">
        <v>3386.7345000000005</v>
      </c>
      <c r="ED50" s="88">
        <v>84028</v>
      </c>
      <c r="EE50" s="25">
        <v>15738.5592</v>
      </c>
      <c r="EF50" s="67">
        <v>11783</v>
      </c>
      <c r="EG50" s="48">
        <v>37004.239999999998</v>
      </c>
      <c r="EH50" s="88">
        <v>80995</v>
      </c>
      <c r="EI50" s="89">
        <v>15100</v>
      </c>
      <c r="EJ50" s="88">
        <v>85067</v>
      </c>
      <c r="EK50" s="89">
        <v>12900</v>
      </c>
      <c r="EL50" s="88">
        <v>2638</v>
      </c>
      <c r="EM50" s="81">
        <v>11463.792112499999</v>
      </c>
      <c r="EN50" s="64">
        <v>2600</v>
      </c>
      <c r="EO50" s="65">
        <v>19770.66</v>
      </c>
      <c r="EP50" s="64">
        <v>26000</v>
      </c>
      <c r="EQ50" s="134">
        <v>24260.827499999999</v>
      </c>
      <c r="ER50" s="88">
        <v>4521</v>
      </c>
      <c r="ES50" s="89">
        <v>20765.16</v>
      </c>
      <c r="ET50" s="88">
        <v>176</v>
      </c>
      <c r="EU50" s="89">
        <v>6800</v>
      </c>
      <c r="EV50" s="67">
        <v>2550</v>
      </c>
      <c r="EW50" s="25">
        <v>7400</v>
      </c>
      <c r="EX50" s="88">
        <v>3626</v>
      </c>
      <c r="EY50" s="81">
        <v>15900</v>
      </c>
      <c r="EZ50" s="131">
        <v>623</v>
      </c>
      <c r="FA50" s="57">
        <v>6500</v>
      </c>
      <c r="FB50" s="24">
        <v>5205</v>
      </c>
      <c r="FC50" s="29">
        <v>11000</v>
      </c>
      <c r="FD50" s="34" t="s">
        <v>823</v>
      </c>
      <c r="FE50" s="110">
        <v>13000</v>
      </c>
      <c r="FF50" s="15">
        <v>1111</v>
      </c>
      <c r="FG50" s="107">
        <v>9999</v>
      </c>
      <c r="FH50" s="163">
        <v>23020</v>
      </c>
      <c r="FI50" s="110">
        <v>13900</v>
      </c>
      <c r="FJ50" s="67">
        <v>371</v>
      </c>
      <c r="FK50" s="25">
        <v>2900</v>
      </c>
      <c r="FL50" s="178">
        <v>2391</v>
      </c>
      <c r="FM50" s="89">
        <v>21300</v>
      </c>
    </row>
    <row r="51" spans="1:169" ht="9.75" customHeight="1" thickBot="1" x14ac:dyDescent="0.3">
      <c r="A51" s="190" t="s">
        <v>1075</v>
      </c>
      <c r="B51" s="191"/>
      <c r="C51" s="24">
        <v>5028</v>
      </c>
      <c r="D51" s="29">
        <v>5882</v>
      </c>
      <c r="E51" s="24">
        <v>2071</v>
      </c>
      <c r="F51" s="29">
        <v>5882</v>
      </c>
      <c r="G51" s="24" t="s">
        <v>824</v>
      </c>
      <c r="H51" s="25">
        <v>7103.8701098820011</v>
      </c>
      <c r="I51" s="43">
        <v>945</v>
      </c>
      <c r="J51" s="25">
        <v>6800</v>
      </c>
      <c r="K51" s="43">
        <v>3411</v>
      </c>
      <c r="L51" s="29">
        <v>4000</v>
      </c>
      <c r="M51" s="200" t="s">
        <v>262</v>
      </c>
      <c r="N51" s="292"/>
      <c r="O51" s="24">
        <v>1426</v>
      </c>
      <c r="P51" s="29">
        <v>7397.511191139889</v>
      </c>
      <c r="Q51" s="43">
        <v>140</v>
      </c>
      <c r="R51" s="29">
        <v>4000</v>
      </c>
      <c r="S51" s="24" t="s">
        <v>825</v>
      </c>
      <c r="T51" s="36">
        <v>16100</v>
      </c>
      <c r="U51" s="24">
        <v>1349</v>
      </c>
      <c r="V51" s="33">
        <v>3800</v>
      </c>
      <c r="W51" s="24">
        <v>1183</v>
      </c>
      <c r="X51" s="29">
        <v>10500</v>
      </c>
      <c r="Y51" s="24" t="s">
        <v>826</v>
      </c>
      <c r="Z51" s="33">
        <v>23327.212999999996</v>
      </c>
      <c r="AC51" s="24" t="s">
        <v>827</v>
      </c>
      <c r="AD51" s="29">
        <v>20644.509999999998</v>
      </c>
      <c r="AE51" s="24">
        <v>3006</v>
      </c>
      <c r="AF51" s="29">
        <v>6700</v>
      </c>
      <c r="AG51" s="24">
        <v>6088</v>
      </c>
      <c r="AH51" s="36">
        <v>9660</v>
      </c>
      <c r="AI51" s="42" t="s">
        <v>828</v>
      </c>
      <c r="AJ51" s="29">
        <v>11660.836949999999</v>
      </c>
      <c r="AK51" s="43">
        <v>4500</v>
      </c>
      <c r="AL51" s="33">
        <v>9240</v>
      </c>
      <c r="AM51" s="28">
        <v>2594</v>
      </c>
      <c r="AN51" s="29">
        <v>18901.901927999999</v>
      </c>
      <c r="AO51" s="218"/>
      <c r="AP51" s="218"/>
      <c r="AQ51" s="24">
        <v>8233</v>
      </c>
      <c r="AR51" s="36">
        <v>15227.280852</v>
      </c>
      <c r="AS51" s="24">
        <v>6121</v>
      </c>
      <c r="AT51" s="36">
        <v>11795.487631200001</v>
      </c>
      <c r="AU51" s="24">
        <v>157</v>
      </c>
      <c r="AV51" s="36">
        <v>6326.1709250000004</v>
      </c>
      <c r="AW51" s="24">
        <v>8224</v>
      </c>
      <c r="AX51" s="36">
        <v>8400.9135000000006</v>
      </c>
      <c r="AY51" s="43">
        <v>5349</v>
      </c>
      <c r="AZ51" s="36">
        <v>14472.958500000001</v>
      </c>
      <c r="BA51" s="56">
        <v>5027</v>
      </c>
      <c r="BB51" s="47">
        <v>9817.1072999999997</v>
      </c>
      <c r="BC51" s="101">
        <v>5323</v>
      </c>
      <c r="BD51" s="37">
        <v>6900</v>
      </c>
      <c r="BE51" s="102">
        <v>12138</v>
      </c>
      <c r="BF51" s="36">
        <v>7101.2937870225014</v>
      </c>
      <c r="BG51" s="166">
        <v>11233</v>
      </c>
      <c r="BH51" s="29">
        <v>3900</v>
      </c>
      <c r="BI51" s="174">
        <v>2407</v>
      </c>
      <c r="BJ51" s="47">
        <v>14858.92</v>
      </c>
      <c r="BK51" s="112">
        <v>512</v>
      </c>
      <c r="BL51" s="36">
        <v>7207.9312987499998</v>
      </c>
      <c r="BM51" s="166">
        <v>3022</v>
      </c>
      <c r="BN51" s="29">
        <v>7718.0990249999995</v>
      </c>
      <c r="BO51" s="45">
        <v>513</v>
      </c>
      <c r="BP51" s="29">
        <v>4840</v>
      </c>
      <c r="BQ51" s="45">
        <v>4437</v>
      </c>
      <c r="BR51" s="36">
        <v>6954.3719999999994</v>
      </c>
      <c r="BS51" s="43">
        <v>2053</v>
      </c>
      <c r="BT51" s="37">
        <v>10553.7096</v>
      </c>
      <c r="BU51" s="43">
        <v>1040</v>
      </c>
      <c r="BV51" s="37">
        <v>5882</v>
      </c>
      <c r="BW51" s="24">
        <v>4780</v>
      </c>
      <c r="BX51" s="36">
        <v>16587.92625</v>
      </c>
      <c r="BY51" s="43">
        <v>4061</v>
      </c>
      <c r="BZ51" s="37">
        <v>6897.2978371500003</v>
      </c>
      <c r="CA51" s="43">
        <v>10515</v>
      </c>
      <c r="CB51" s="33">
        <v>7337.682675</v>
      </c>
      <c r="CC51" s="17">
        <v>3136</v>
      </c>
      <c r="CD51" s="18">
        <f>CC51+CC51*60%</f>
        <v>5017.6000000000004</v>
      </c>
      <c r="CE51" s="43">
        <v>1979</v>
      </c>
      <c r="CF51" s="37">
        <v>9800</v>
      </c>
      <c r="CG51" s="43" t="s">
        <v>829</v>
      </c>
      <c r="CH51" s="33">
        <v>13147.4889</v>
      </c>
      <c r="CI51" s="43">
        <v>764</v>
      </c>
      <c r="CJ51" s="37">
        <v>6688.39</v>
      </c>
      <c r="CK51" s="41">
        <v>224</v>
      </c>
      <c r="CL51" s="33">
        <v>10369.976730247683</v>
      </c>
      <c r="CM51" s="43">
        <v>2013</v>
      </c>
      <c r="CN51" s="33">
        <v>21544.15</v>
      </c>
      <c r="CO51" s="1"/>
      <c r="CQ51" s="19"/>
      <c r="CR51" s="20"/>
      <c r="CW51" s="126">
        <v>5</v>
      </c>
      <c r="CX51" s="125">
        <v>20311.47</v>
      </c>
      <c r="CY51" s="19"/>
      <c r="CZ51" s="20"/>
      <c r="DA51" s="67" t="s">
        <v>830</v>
      </c>
      <c r="DB51" s="25">
        <v>7927.43</v>
      </c>
      <c r="DC51" s="20"/>
      <c r="DD51" s="20"/>
      <c r="DE51" s="1"/>
      <c r="DG51" s="1"/>
      <c r="DI51" s="1"/>
      <c r="DK51" s="1"/>
      <c r="DM51" s="200" t="s">
        <v>831</v>
      </c>
      <c r="DN51" s="201"/>
      <c r="DO51" s="79">
        <v>1412</v>
      </c>
      <c r="DP51" s="29">
        <v>1679.88209375</v>
      </c>
      <c r="DQ51" s="24">
        <v>551</v>
      </c>
      <c r="DR51" s="79" t="s">
        <v>832</v>
      </c>
      <c r="DS51" s="33">
        <v>1923.1614480000001</v>
      </c>
      <c r="DV51" s="200" t="s">
        <v>318</v>
      </c>
      <c r="DW51" s="201"/>
      <c r="DX51" s="201"/>
      <c r="DY51" s="29">
        <v>4216</v>
      </c>
      <c r="DZ51" s="90">
        <v>3946</v>
      </c>
      <c r="EA51" s="91">
        <v>4900</v>
      </c>
      <c r="EB51" s="128">
        <v>7371</v>
      </c>
      <c r="EC51" s="25">
        <v>2986.0688</v>
      </c>
      <c r="ED51" s="88">
        <v>84042</v>
      </c>
      <c r="EE51" s="25">
        <v>21466.879199999999</v>
      </c>
      <c r="EF51" s="67">
        <v>11784</v>
      </c>
      <c r="EG51" s="127">
        <v>34529.040000000001</v>
      </c>
      <c r="EH51" s="88">
        <v>81009</v>
      </c>
      <c r="EI51" s="89">
        <v>24474.67</v>
      </c>
      <c r="EJ51" s="88">
        <v>85502</v>
      </c>
      <c r="EK51" s="89">
        <v>15100</v>
      </c>
      <c r="EL51" s="88">
        <v>2639</v>
      </c>
      <c r="EM51" s="81">
        <v>13411.759042500002</v>
      </c>
      <c r="EN51" s="67">
        <v>2601</v>
      </c>
      <c r="EO51" s="25">
        <v>25896.780000000002</v>
      </c>
      <c r="EP51" s="67">
        <v>26001</v>
      </c>
      <c r="EQ51" s="48">
        <v>22008.0861</v>
      </c>
      <c r="ER51" s="88">
        <v>4571</v>
      </c>
      <c r="ES51" s="89">
        <v>18586.099999999999</v>
      </c>
      <c r="ET51" s="88">
        <v>179</v>
      </c>
      <c r="EU51" s="89">
        <v>6800</v>
      </c>
      <c r="EV51" s="67">
        <v>2555</v>
      </c>
      <c r="EW51" s="25">
        <v>11000</v>
      </c>
      <c r="EX51" s="88">
        <v>3627</v>
      </c>
      <c r="EY51" s="89">
        <v>15800</v>
      </c>
      <c r="EZ51" s="244" t="s">
        <v>834</v>
      </c>
      <c r="FA51" s="245"/>
      <c r="FB51" s="24">
        <v>5206</v>
      </c>
      <c r="FC51" s="29">
        <v>11000</v>
      </c>
      <c r="FD51" s="34" t="s">
        <v>835</v>
      </c>
      <c r="FE51" s="110">
        <v>13000</v>
      </c>
      <c r="FF51" s="34">
        <v>14581</v>
      </c>
      <c r="FG51" s="108">
        <v>14600</v>
      </c>
      <c r="FH51" s="163">
        <v>23034</v>
      </c>
      <c r="FI51" s="110">
        <v>13900</v>
      </c>
      <c r="FJ51" s="67">
        <v>374</v>
      </c>
      <c r="FK51" s="25">
        <v>6000</v>
      </c>
      <c r="FL51" s="178" t="s">
        <v>836</v>
      </c>
      <c r="FM51" s="89">
        <v>23800</v>
      </c>
    </row>
    <row r="52" spans="1:169" ht="9.75" customHeight="1" thickBot="1" x14ac:dyDescent="0.3">
      <c r="A52" s="190" t="s">
        <v>1088</v>
      </c>
      <c r="B52" s="191"/>
      <c r="C52" s="24">
        <v>5032</v>
      </c>
      <c r="D52" s="29">
        <v>5882</v>
      </c>
      <c r="E52" s="24">
        <v>2024</v>
      </c>
      <c r="F52" s="29">
        <v>5882</v>
      </c>
      <c r="G52" s="24" t="s">
        <v>837</v>
      </c>
      <c r="H52" s="25">
        <v>6772.1472000000012</v>
      </c>
      <c r="I52" s="24">
        <v>946</v>
      </c>
      <c r="J52" s="25">
        <v>6800</v>
      </c>
      <c r="K52" s="43">
        <v>34022</v>
      </c>
      <c r="L52" s="29">
        <v>4000</v>
      </c>
      <c r="M52" s="24"/>
      <c r="N52" s="36">
        <v>1980</v>
      </c>
      <c r="O52" s="24">
        <v>1427</v>
      </c>
      <c r="P52" s="29">
        <v>7397.511191139889</v>
      </c>
      <c r="Q52" s="24" t="s">
        <v>838</v>
      </c>
      <c r="R52" s="29">
        <v>8000</v>
      </c>
      <c r="S52" s="24">
        <v>92</v>
      </c>
      <c r="T52" s="36">
        <v>14000</v>
      </c>
      <c r="U52" s="24">
        <v>501</v>
      </c>
      <c r="V52" s="33">
        <v>3800</v>
      </c>
      <c r="W52" s="24">
        <v>1295</v>
      </c>
      <c r="X52" s="29">
        <v>4500</v>
      </c>
      <c r="Y52" s="24" t="s">
        <v>839</v>
      </c>
      <c r="Z52" s="33">
        <v>19713.420999999998</v>
      </c>
      <c r="AC52" s="24" t="s">
        <v>840</v>
      </c>
      <c r="AD52" s="29">
        <v>17988.05</v>
      </c>
      <c r="AE52" s="24">
        <v>3007</v>
      </c>
      <c r="AF52" s="29">
        <v>5882</v>
      </c>
      <c r="AG52" s="24">
        <v>7190</v>
      </c>
      <c r="AH52" s="36">
        <v>9600</v>
      </c>
      <c r="AI52" s="42" t="s">
        <v>841</v>
      </c>
      <c r="AJ52" s="29">
        <v>13579.776</v>
      </c>
      <c r="AK52" s="43">
        <v>5135</v>
      </c>
      <c r="AL52" s="33">
        <v>6900</v>
      </c>
      <c r="AM52" s="28" t="s">
        <v>842</v>
      </c>
      <c r="AN52" s="36">
        <v>3112.2323231999999</v>
      </c>
      <c r="AO52" s="9">
        <v>1200</v>
      </c>
      <c r="AP52" s="12">
        <v>6450</v>
      </c>
      <c r="AQ52" s="24">
        <v>8234</v>
      </c>
      <c r="AR52" s="36">
        <v>18070.167528000002</v>
      </c>
      <c r="AS52" s="24">
        <v>6131</v>
      </c>
      <c r="AT52" s="36">
        <v>9050.6257296000003</v>
      </c>
      <c r="AU52" s="24">
        <v>158</v>
      </c>
      <c r="AV52" s="36">
        <v>8328.1457962500008</v>
      </c>
      <c r="AW52" s="24">
        <v>8230</v>
      </c>
      <c r="AX52" s="36">
        <v>16349.9763</v>
      </c>
      <c r="AY52" s="43">
        <v>6129</v>
      </c>
      <c r="AZ52" s="29">
        <v>10218.78585</v>
      </c>
      <c r="BA52" s="248" t="s">
        <v>1056</v>
      </c>
      <c r="BB52" s="249"/>
      <c r="BC52" s="101">
        <v>5324</v>
      </c>
      <c r="BD52" s="37">
        <v>6500</v>
      </c>
      <c r="BE52" s="102">
        <v>12247</v>
      </c>
      <c r="BF52" s="36">
        <v>5444.895764294999</v>
      </c>
      <c r="BG52" s="166">
        <v>12226</v>
      </c>
      <c r="BH52" s="29">
        <v>3900</v>
      </c>
      <c r="BI52" s="1"/>
      <c r="BK52" s="112">
        <v>516</v>
      </c>
      <c r="BL52" s="36">
        <v>7207.9312987499998</v>
      </c>
      <c r="BM52" s="166">
        <v>3023</v>
      </c>
      <c r="BN52" s="29">
        <v>7718.0990249999995</v>
      </c>
      <c r="BO52" s="45">
        <v>514</v>
      </c>
      <c r="BP52" s="29">
        <v>4840</v>
      </c>
      <c r="BQ52" s="45">
        <v>4442</v>
      </c>
      <c r="BR52" s="36">
        <v>5559.768</v>
      </c>
      <c r="BS52" s="43">
        <v>2054</v>
      </c>
      <c r="BT52" s="37">
        <v>14578.086599999999</v>
      </c>
      <c r="BU52" s="43">
        <v>1050</v>
      </c>
      <c r="BV52" s="37">
        <v>5882</v>
      </c>
      <c r="BW52" s="24">
        <v>6000</v>
      </c>
      <c r="BX52" s="36">
        <v>6999.125</v>
      </c>
      <c r="BY52" s="43">
        <v>4063</v>
      </c>
      <c r="BZ52" s="37">
        <v>7098.3172883699999</v>
      </c>
      <c r="CA52" s="43">
        <v>10520</v>
      </c>
      <c r="CB52" s="33">
        <v>8992.4358049999992</v>
      </c>
      <c r="CC52" s="17"/>
      <c r="CD52" s="18"/>
      <c r="CE52" s="43">
        <v>1991</v>
      </c>
      <c r="CF52" s="37">
        <v>6200</v>
      </c>
      <c r="CG52" s="43" t="s">
        <v>843</v>
      </c>
      <c r="CH52" s="33">
        <v>11269.2762</v>
      </c>
      <c r="CI52" s="43">
        <v>777</v>
      </c>
      <c r="CJ52" s="37">
        <v>5783.73</v>
      </c>
      <c r="CK52" s="41">
        <v>333</v>
      </c>
      <c r="CL52" s="33">
        <v>11676.155227376645</v>
      </c>
      <c r="CM52" s="43">
        <v>2015</v>
      </c>
      <c r="CN52" s="33">
        <v>13341.83</v>
      </c>
      <c r="CO52" s="1"/>
      <c r="CQ52" s="19"/>
      <c r="CR52" s="20"/>
      <c r="CW52" s="126">
        <v>6</v>
      </c>
      <c r="CX52" s="125">
        <v>23377.07</v>
      </c>
      <c r="CY52" s="19"/>
      <c r="CZ52" s="20"/>
      <c r="DA52" s="67" t="s">
        <v>844</v>
      </c>
      <c r="DB52" s="25">
        <v>16179.030000000002</v>
      </c>
      <c r="DC52" s="20"/>
      <c r="DD52" s="20"/>
      <c r="DE52" s="1"/>
      <c r="DG52" s="1"/>
      <c r="DI52" s="1"/>
      <c r="DK52" s="1"/>
      <c r="DM52" s="200" t="s">
        <v>845</v>
      </c>
      <c r="DN52" s="201"/>
      <c r="DO52" s="79">
        <v>1413</v>
      </c>
      <c r="DP52" s="29">
        <v>1679.88209375</v>
      </c>
      <c r="DQ52" s="24" t="s">
        <v>846</v>
      </c>
      <c r="DR52" s="79" t="s">
        <v>847</v>
      </c>
      <c r="DS52" s="33">
        <v>1609.9023459999999</v>
      </c>
      <c r="DV52" s="200" t="s">
        <v>332</v>
      </c>
      <c r="DW52" s="201"/>
      <c r="DX52" s="201"/>
      <c r="DY52" s="29">
        <v>3625</v>
      </c>
      <c r="DZ52" s="356" t="s">
        <v>50</v>
      </c>
      <c r="EA52" s="338"/>
      <c r="EB52" s="128">
        <v>7471</v>
      </c>
      <c r="EC52" s="25">
        <v>2876.4404000000004</v>
      </c>
      <c r="ED52" s="88">
        <v>84046</v>
      </c>
      <c r="EE52" s="25">
        <v>19333.080000000002</v>
      </c>
      <c r="EF52" s="67">
        <v>17001</v>
      </c>
      <c r="EG52" s="127">
        <v>11385.92</v>
      </c>
      <c r="EH52" s="88">
        <v>81014</v>
      </c>
      <c r="EI52" s="89">
        <v>15831.47</v>
      </c>
      <c r="EJ52" s="88">
        <v>85506</v>
      </c>
      <c r="EK52" s="89">
        <v>12900</v>
      </c>
      <c r="EL52" s="88">
        <v>2640</v>
      </c>
      <c r="EM52" s="81">
        <v>13674.2540025</v>
      </c>
      <c r="EN52" s="67">
        <v>2602</v>
      </c>
      <c r="EO52" s="25">
        <v>27149.85</v>
      </c>
      <c r="EP52" s="67">
        <v>26003</v>
      </c>
      <c r="EQ52" s="48">
        <v>22914.473399999999</v>
      </c>
      <c r="ER52" s="88">
        <v>4741</v>
      </c>
      <c r="ES52" s="89">
        <v>20765.16</v>
      </c>
      <c r="ET52" s="88">
        <v>194</v>
      </c>
      <c r="EU52" s="89">
        <v>6800</v>
      </c>
      <c r="EV52" s="67" t="s">
        <v>849</v>
      </c>
      <c r="EW52" s="25">
        <v>11500</v>
      </c>
      <c r="EX52" s="88">
        <v>3631</v>
      </c>
      <c r="EY52" s="89">
        <v>20500</v>
      </c>
      <c r="EZ52" s="246"/>
      <c r="FA52" s="247"/>
      <c r="FB52" s="24">
        <v>5207</v>
      </c>
      <c r="FC52" s="29">
        <v>11000</v>
      </c>
      <c r="FD52" s="78" t="s">
        <v>850</v>
      </c>
      <c r="FE52" s="138">
        <v>10900</v>
      </c>
      <c r="FF52" s="34">
        <v>14711</v>
      </c>
      <c r="FG52" s="108">
        <v>17710</v>
      </c>
      <c r="FH52" s="163">
        <v>23051</v>
      </c>
      <c r="FI52" s="110">
        <v>17900</v>
      </c>
      <c r="FJ52" s="67">
        <v>375</v>
      </c>
      <c r="FK52" s="25">
        <v>2900</v>
      </c>
      <c r="FL52" s="178">
        <v>2400</v>
      </c>
      <c r="FM52" s="89">
        <v>27600</v>
      </c>
    </row>
    <row r="53" spans="1:169" ht="9.75" customHeight="1" thickBot="1" x14ac:dyDescent="0.3">
      <c r="A53" s="190" t="s">
        <v>573</v>
      </c>
      <c r="B53" s="191"/>
      <c r="C53" s="24">
        <v>6074</v>
      </c>
      <c r="D53" s="29">
        <v>5882</v>
      </c>
      <c r="E53" s="24">
        <v>2045</v>
      </c>
      <c r="F53" s="29">
        <v>5900</v>
      </c>
      <c r="G53" s="24" t="s">
        <v>851</v>
      </c>
      <c r="H53" s="25">
        <v>7103.8701098820011</v>
      </c>
      <c r="I53" s="24" t="s">
        <v>852</v>
      </c>
      <c r="J53" s="25">
        <v>7200</v>
      </c>
      <c r="K53" s="43">
        <v>3800</v>
      </c>
      <c r="L53" s="29">
        <v>6733.65</v>
      </c>
      <c r="M53" s="200" t="s">
        <v>305</v>
      </c>
      <c r="N53" s="292"/>
      <c r="O53" s="24">
        <v>1428</v>
      </c>
      <c r="P53" s="29">
        <v>7397.511191139889</v>
      </c>
      <c r="Q53" s="43" t="s">
        <v>853</v>
      </c>
      <c r="R53" s="29">
        <v>5882</v>
      </c>
      <c r="S53" s="24">
        <v>94</v>
      </c>
      <c r="T53" s="36">
        <v>16800</v>
      </c>
      <c r="U53" s="24">
        <v>661</v>
      </c>
      <c r="V53" s="33">
        <v>3800</v>
      </c>
      <c r="W53" s="24">
        <v>1296</v>
      </c>
      <c r="X53" s="29">
        <v>3500</v>
      </c>
      <c r="Y53" s="24" t="s">
        <v>854</v>
      </c>
      <c r="Z53" s="29">
        <v>26351.597999999998</v>
      </c>
      <c r="AC53" s="24" t="s">
        <v>855</v>
      </c>
      <c r="AD53" s="29">
        <v>19789.46</v>
      </c>
      <c r="AE53" s="24">
        <v>3012</v>
      </c>
      <c r="AF53" s="29">
        <v>7600</v>
      </c>
      <c r="AG53" s="24">
        <v>8743</v>
      </c>
      <c r="AH53" s="36">
        <v>10780</v>
      </c>
      <c r="AI53" s="42" t="s">
        <v>856</v>
      </c>
      <c r="AJ53" s="29">
        <v>13709.7387</v>
      </c>
      <c r="AK53" s="43">
        <v>5165</v>
      </c>
      <c r="AL53" s="33">
        <v>8400</v>
      </c>
      <c r="AM53" s="28" t="s">
        <v>857</v>
      </c>
      <c r="AN53" s="36">
        <v>2475.1999999999998</v>
      </c>
      <c r="AO53" s="24">
        <v>1250</v>
      </c>
      <c r="AP53" s="36">
        <v>5400</v>
      </c>
      <c r="AQ53" s="24">
        <v>8236</v>
      </c>
      <c r="AR53" s="36">
        <v>11738</v>
      </c>
      <c r="AS53" s="24">
        <v>6139</v>
      </c>
      <c r="AT53" s="36">
        <v>8726.5278025120315</v>
      </c>
      <c r="AU53" s="24">
        <v>159</v>
      </c>
      <c r="AV53" s="36">
        <v>7830.0942500000001</v>
      </c>
      <c r="AW53" s="39">
        <v>8232</v>
      </c>
      <c r="AX53" s="44">
        <v>15193.296999999999</v>
      </c>
      <c r="AY53" s="43">
        <v>6130</v>
      </c>
      <c r="AZ53" s="29">
        <v>10218.78585</v>
      </c>
      <c r="BA53" s="250"/>
      <c r="BB53" s="251"/>
      <c r="BC53" s="43">
        <v>60</v>
      </c>
      <c r="BD53" s="37">
        <v>5500</v>
      </c>
      <c r="BE53" s="102">
        <v>1242</v>
      </c>
      <c r="BF53" s="36">
        <v>6903.1167238800008</v>
      </c>
      <c r="BG53" s="105">
        <v>12230</v>
      </c>
      <c r="BH53" s="29">
        <v>4100</v>
      </c>
      <c r="BI53" s="1"/>
      <c r="BK53" s="112">
        <v>517</v>
      </c>
      <c r="BL53" s="36">
        <v>7207.9312987499998</v>
      </c>
      <c r="BM53" s="166">
        <v>3024</v>
      </c>
      <c r="BN53" s="29">
        <v>7718.0990249999995</v>
      </c>
      <c r="BO53" s="45">
        <v>515</v>
      </c>
      <c r="BP53" s="29">
        <v>4840</v>
      </c>
      <c r="BQ53" s="45">
        <v>4443</v>
      </c>
      <c r="BR53" s="36">
        <v>5860.8</v>
      </c>
      <c r="BS53" s="43">
        <v>2055</v>
      </c>
      <c r="BT53" s="37">
        <v>13134.164400000001</v>
      </c>
      <c r="BU53" s="41">
        <v>1060</v>
      </c>
      <c r="BV53" s="37">
        <v>5882</v>
      </c>
      <c r="BW53" s="24">
        <v>6010</v>
      </c>
      <c r="BX53" s="36">
        <v>7979.0025000000005</v>
      </c>
      <c r="BY53" s="43">
        <v>4070</v>
      </c>
      <c r="BZ53" s="37">
        <v>6285.4995073500004</v>
      </c>
      <c r="CA53" s="43">
        <v>10522</v>
      </c>
      <c r="CB53" s="33">
        <v>9345.7316375000009</v>
      </c>
      <c r="CC53" s="17"/>
      <c r="CD53" s="18"/>
      <c r="CE53" s="43">
        <v>5800</v>
      </c>
      <c r="CF53" s="37">
        <v>8800</v>
      </c>
      <c r="CG53" s="43" t="s">
        <v>858</v>
      </c>
      <c r="CH53" s="33">
        <v>10392.77694</v>
      </c>
      <c r="CI53" s="43">
        <v>785</v>
      </c>
      <c r="CJ53" s="37">
        <v>6044.44</v>
      </c>
      <c r="CK53" s="41">
        <v>444</v>
      </c>
      <c r="CL53" s="33">
        <v>11483.883210159363</v>
      </c>
      <c r="CM53" s="43">
        <v>2016</v>
      </c>
      <c r="CN53" s="33">
        <v>10479.290000000001</v>
      </c>
      <c r="CO53" s="1"/>
      <c r="CQ53" s="19"/>
      <c r="CR53" s="20"/>
      <c r="CW53" s="126">
        <v>7</v>
      </c>
      <c r="CX53" s="125">
        <v>21683.279999999999</v>
      </c>
      <c r="CY53" s="19"/>
      <c r="CZ53" s="20"/>
      <c r="DA53" s="67" t="s">
        <v>859</v>
      </c>
      <c r="DB53" s="25">
        <v>9968.2275000000009</v>
      </c>
      <c r="DC53" s="20"/>
      <c r="DD53" s="20"/>
      <c r="DE53" s="1"/>
      <c r="DG53" s="1"/>
      <c r="DI53" s="1"/>
      <c r="DK53" s="1"/>
      <c r="DM53" s="200" t="s">
        <v>860</v>
      </c>
      <c r="DN53" s="201"/>
      <c r="DO53" s="79">
        <v>1414</v>
      </c>
      <c r="DP53" s="29">
        <v>1627.99384375</v>
      </c>
      <c r="DQ53" s="24" t="s">
        <v>861</v>
      </c>
      <c r="DR53" s="79" t="s">
        <v>862</v>
      </c>
      <c r="DS53" s="33">
        <v>1812.9394659999998</v>
      </c>
      <c r="DV53" s="198" t="s">
        <v>344</v>
      </c>
      <c r="DW53" s="199"/>
      <c r="DX53" s="199"/>
      <c r="DY53" s="40">
        <v>3625</v>
      </c>
      <c r="DZ53" s="357"/>
      <c r="EA53" s="336"/>
      <c r="EB53" s="128">
        <v>7571</v>
      </c>
      <c r="EC53" s="25">
        <v>3044.7982999999999</v>
      </c>
      <c r="ED53" s="88">
        <v>84613</v>
      </c>
      <c r="EE53" s="25">
        <v>17901</v>
      </c>
      <c r="EF53" s="67">
        <v>17002</v>
      </c>
      <c r="EG53" s="48">
        <v>11664.38</v>
      </c>
      <c r="EH53" s="88">
        <v>81018</v>
      </c>
      <c r="EI53" s="89">
        <v>15831.47</v>
      </c>
      <c r="EJ53" s="88">
        <v>85520</v>
      </c>
      <c r="EK53" s="89">
        <v>15831.47</v>
      </c>
      <c r="EL53" s="88">
        <v>2641</v>
      </c>
      <c r="EM53" s="81">
        <v>15414.698617500002</v>
      </c>
      <c r="EN53" s="67">
        <v>2603</v>
      </c>
      <c r="EO53" s="25">
        <v>18823.896000000001</v>
      </c>
      <c r="EP53" s="67">
        <v>26004</v>
      </c>
      <c r="EQ53" s="48">
        <v>28032.568199999998</v>
      </c>
      <c r="ER53" s="88">
        <v>4801</v>
      </c>
      <c r="ES53" s="89">
        <v>20765.16</v>
      </c>
      <c r="ET53" s="88">
        <v>203</v>
      </c>
      <c r="EU53" s="89">
        <v>6800</v>
      </c>
      <c r="EV53" s="67" t="s">
        <v>863</v>
      </c>
      <c r="EW53" s="25">
        <v>12000</v>
      </c>
      <c r="EX53" s="88">
        <v>3632</v>
      </c>
      <c r="EY53" s="81">
        <v>18500</v>
      </c>
      <c r="EZ53" s="86" t="s">
        <v>864</v>
      </c>
      <c r="FA53" s="87">
        <v>13500</v>
      </c>
      <c r="FB53" s="24">
        <v>5208</v>
      </c>
      <c r="FC53" s="29">
        <v>11000</v>
      </c>
      <c r="FD53" s="227" t="s">
        <v>865</v>
      </c>
      <c r="FE53" s="227"/>
      <c r="FF53" s="34">
        <v>2222</v>
      </c>
      <c r="FG53" s="108">
        <v>9999</v>
      </c>
      <c r="FH53" s="163">
        <v>23055</v>
      </c>
      <c r="FI53" s="110">
        <v>20900</v>
      </c>
      <c r="FJ53" s="67">
        <v>376</v>
      </c>
      <c r="FK53" s="25">
        <v>13500</v>
      </c>
      <c r="FL53" s="178">
        <v>2401</v>
      </c>
      <c r="FM53" s="89">
        <v>23000</v>
      </c>
    </row>
    <row r="54" spans="1:169" ht="9.75" customHeight="1" thickBot="1" x14ac:dyDescent="0.3">
      <c r="A54" s="190" t="s">
        <v>35</v>
      </c>
      <c r="B54" s="191"/>
      <c r="C54" s="24">
        <v>6046</v>
      </c>
      <c r="D54" s="29">
        <v>5882</v>
      </c>
      <c r="E54" s="24">
        <v>2048</v>
      </c>
      <c r="F54" s="29">
        <v>5900</v>
      </c>
      <c r="G54" s="24" t="s">
        <v>866</v>
      </c>
      <c r="H54" s="25">
        <v>7504.4894955029995</v>
      </c>
      <c r="I54" s="24">
        <v>1017</v>
      </c>
      <c r="J54" s="25">
        <v>7900</v>
      </c>
      <c r="K54" s="43">
        <v>5107</v>
      </c>
      <c r="L54" s="29">
        <v>4000</v>
      </c>
      <c r="M54" s="200" t="s">
        <v>321</v>
      </c>
      <c r="N54" s="292"/>
      <c r="O54" s="24">
        <v>1431</v>
      </c>
      <c r="P54" s="29">
        <v>7397.511191139889</v>
      </c>
      <c r="Q54" s="24" t="s">
        <v>867</v>
      </c>
      <c r="R54" s="29">
        <v>5882</v>
      </c>
      <c r="S54" s="24" t="s">
        <v>868</v>
      </c>
      <c r="T54" s="36">
        <v>8100</v>
      </c>
      <c r="U54" s="24">
        <v>660</v>
      </c>
      <c r="V54" s="33">
        <v>3800</v>
      </c>
      <c r="W54" s="24">
        <v>1367</v>
      </c>
      <c r="X54" s="29">
        <v>4200</v>
      </c>
      <c r="Y54" s="24" t="s">
        <v>869</v>
      </c>
      <c r="Z54" s="29">
        <v>30592.948448789997</v>
      </c>
      <c r="AC54" s="24" t="s">
        <v>870</v>
      </c>
      <c r="AD54" s="29">
        <v>15736.7</v>
      </c>
      <c r="AE54" s="24">
        <v>4000</v>
      </c>
      <c r="AF54" s="29">
        <v>5882</v>
      </c>
      <c r="AG54" s="24">
        <v>8760</v>
      </c>
      <c r="AH54" s="36">
        <v>6800</v>
      </c>
      <c r="AI54" s="42" t="s">
        <v>871</v>
      </c>
      <c r="AJ54" s="29">
        <v>14903.273700000002</v>
      </c>
      <c r="AK54" s="43">
        <v>5366</v>
      </c>
      <c r="AL54" s="33">
        <v>9660</v>
      </c>
      <c r="AM54" s="28" t="s">
        <v>872</v>
      </c>
      <c r="AN54" s="36">
        <v>3398.0232468000004</v>
      </c>
      <c r="AO54" s="24">
        <v>1350</v>
      </c>
      <c r="AP54" s="36">
        <v>4950</v>
      </c>
      <c r="AQ54" s="24">
        <v>8237</v>
      </c>
      <c r="AR54" s="36">
        <v>11737.56875</v>
      </c>
      <c r="AS54" s="24">
        <v>6149</v>
      </c>
      <c r="AT54" s="36">
        <v>7524.1660000000002</v>
      </c>
      <c r="AU54" s="24">
        <v>160</v>
      </c>
      <c r="AV54" s="29">
        <v>8301.1115250000003</v>
      </c>
      <c r="AW54" s="232" t="s">
        <v>873</v>
      </c>
      <c r="AX54" s="233"/>
      <c r="AY54" s="43" t="s">
        <v>874</v>
      </c>
      <c r="AZ54" s="37">
        <v>5602.0582800000002</v>
      </c>
      <c r="BA54" s="13">
        <v>6326</v>
      </c>
      <c r="BB54" s="46">
        <v>9048.5767399083179</v>
      </c>
      <c r="BC54" s="43">
        <v>8</v>
      </c>
      <c r="BD54" s="37">
        <v>5500</v>
      </c>
      <c r="BE54" s="102">
        <v>1253</v>
      </c>
      <c r="BF54" s="36">
        <v>6903.1167238800008</v>
      </c>
      <c r="BG54" s="166">
        <v>11230</v>
      </c>
      <c r="BH54" s="29">
        <v>4200</v>
      </c>
      <c r="BI54" s="1"/>
      <c r="BK54" s="112">
        <v>518</v>
      </c>
      <c r="BL54" s="36">
        <v>7207.9312987499998</v>
      </c>
      <c r="BM54" s="166">
        <v>3025</v>
      </c>
      <c r="BN54" s="29">
        <v>7718.0990249999995</v>
      </c>
      <c r="BO54" s="45">
        <v>53</v>
      </c>
      <c r="BP54" s="29">
        <v>5687</v>
      </c>
      <c r="BQ54" s="45">
        <v>5005</v>
      </c>
      <c r="BR54" s="36">
        <v>6393.6</v>
      </c>
      <c r="BS54" s="43">
        <v>2062</v>
      </c>
      <c r="BT54" s="37">
        <v>12869.917199999998</v>
      </c>
      <c r="BU54" s="41">
        <v>1090</v>
      </c>
      <c r="BV54" s="37">
        <v>5882</v>
      </c>
      <c r="BW54" s="24">
        <v>6020</v>
      </c>
      <c r="BX54" s="36">
        <v>9210.8485000000001</v>
      </c>
      <c r="BY54" s="43" t="s">
        <v>875</v>
      </c>
      <c r="BZ54" s="37">
        <v>6524.392188509999</v>
      </c>
      <c r="CA54" s="43">
        <v>10525</v>
      </c>
      <c r="CB54" s="33">
        <v>9466.5165374999997</v>
      </c>
      <c r="CC54" s="17"/>
      <c r="CD54" s="18"/>
      <c r="CE54" s="43">
        <v>5801</v>
      </c>
      <c r="CF54" s="37">
        <v>11760</v>
      </c>
      <c r="CG54" s="43" t="s">
        <v>876</v>
      </c>
      <c r="CH54" s="33">
        <v>15276.129959999998</v>
      </c>
      <c r="CI54" s="43">
        <v>808</v>
      </c>
      <c r="CJ54" s="37">
        <v>6786.8</v>
      </c>
      <c r="CK54" s="41">
        <v>732</v>
      </c>
      <c r="CL54" s="33">
        <v>14587.248909542403</v>
      </c>
      <c r="CM54" s="43">
        <v>210</v>
      </c>
      <c r="CN54" s="33">
        <v>13987.36</v>
      </c>
      <c r="CO54" s="1"/>
      <c r="CQ54" s="19"/>
      <c r="CR54" s="20"/>
      <c r="CW54" s="126">
        <v>541</v>
      </c>
      <c r="CX54" s="125">
        <v>7683.63</v>
      </c>
      <c r="CY54" s="19"/>
      <c r="CZ54" s="20"/>
      <c r="DA54" s="131" t="s">
        <v>877</v>
      </c>
      <c r="DB54" s="57">
        <v>9020.7669999999998</v>
      </c>
      <c r="DC54" s="20"/>
      <c r="DD54" s="20"/>
      <c r="DE54" s="20"/>
      <c r="DF54" s="23"/>
      <c r="DG54" s="20"/>
      <c r="DM54" s="200" t="s">
        <v>878</v>
      </c>
      <c r="DN54" s="201"/>
      <c r="DO54" s="79">
        <v>1415</v>
      </c>
      <c r="DP54" s="29">
        <v>1368.5525937500001</v>
      </c>
      <c r="DQ54" s="24">
        <v>6001</v>
      </c>
      <c r="DR54" s="79" t="s">
        <v>879</v>
      </c>
      <c r="DS54" s="33">
        <v>1961.6154479999998</v>
      </c>
      <c r="DZ54" s="86" t="s">
        <v>83</v>
      </c>
      <c r="EA54" s="186">
        <v>5721.6900000000005</v>
      </c>
      <c r="EB54" s="128" t="s">
        <v>457</v>
      </c>
      <c r="EC54" s="25">
        <v>4135.8618999999999</v>
      </c>
      <c r="ED54" s="88">
        <v>85524</v>
      </c>
      <c r="EE54" s="25">
        <v>6444.36</v>
      </c>
      <c r="EF54" s="67">
        <v>17003</v>
      </c>
      <c r="EG54" s="48">
        <v>8075.34</v>
      </c>
      <c r="EH54" s="88">
        <v>81026</v>
      </c>
      <c r="EI54" s="89">
        <v>21593.599999999999</v>
      </c>
      <c r="EJ54" s="88">
        <v>85528</v>
      </c>
      <c r="EK54" s="89">
        <v>21593.599999999999</v>
      </c>
      <c r="EL54" s="88">
        <v>2642</v>
      </c>
      <c r="EM54" s="81">
        <v>16383.588585000001</v>
      </c>
      <c r="EN54" s="67">
        <v>2604</v>
      </c>
      <c r="EO54" s="25">
        <v>25827.164999999997</v>
      </c>
      <c r="EP54" s="67">
        <v>26005</v>
      </c>
      <c r="EQ54" s="48">
        <v>27446.409899999999</v>
      </c>
      <c r="ER54" s="88">
        <v>4811</v>
      </c>
      <c r="ES54" s="89">
        <v>20765.16</v>
      </c>
      <c r="ET54" s="88">
        <v>213</v>
      </c>
      <c r="EU54" s="89">
        <v>6800</v>
      </c>
      <c r="EV54" s="67">
        <v>2556</v>
      </c>
      <c r="EW54" s="25">
        <v>11000</v>
      </c>
      <c r="EX54" s="88">
        <v>3633</v>
      </c>
      <c r="EY54" s="81">
        <v>32500</v>
      </c>
      <c r="EZ54" s="88" t="s">
        <v>880</v>
      </c>
      <c r="FA54" s="89">
        <v>13500</v>
      </c>
      <c r="FB54" s="24">
        <v>5301</v>
      </c>
      <c r="FC54" s="29">
        <v>11000</v>
      </c>
      <c r="FD54" s="15" t="s">
        <v>881</v>
      </c>
      <c r="FE54" s="109">
        <v>13000</v>
      </c>
      <c r="FF54" s="34">
        <v>24815</v>
      </c>
      <c r="FG54" s="108">
        <v>30829</v>
      </c>
      <c r="FH54" s="163">
        <v>23056</v>
      </c>
      <c r="FI54" s="110">
        <v>22900</v>
      </c>
      <c r="FJ54" s="67">
        <v>377</v>
      </c>
      <c r="FK54" s="25">
        <v>2900</v>
      </c>
      <c r="FL54" s="179">
        <v>2402</v>
      </c>
      <c r="FM54" s="91">
        <v>21000</v>
      </c>
    </row>
    <row r="55" spans="1:169" ht="9.75" customHeight="1" thickBot="1" x14ac:dyDescent="0.3">
      <c r="A55" s="190" t="s">
        <v>36</v>
      </c>
      <c r="B55" s="191"/>
      <c r="C55" s="24" t="s">
        <v>882</v>
      </c>
      <c r="D55" s="29">
        <v>5882</v>
      </c>
      <c r="E55" s="24">
        <v>2004</v>
      </c>
      <c r="F55" s="29">
        <v>6300</v>
      </c>
      <c r="G55" s="24" t="s">
        <v>883</v>
      </c>
      <c r="H55" s="25">
        <v>7998.7635000000009</v>
      </c>
      <c r="I55" s="24" t="s">
        <v>884</v>
      </c>
      <c r="J55" s="25">
        <v>17000</v>
      </c>
      <c r="K55" s="24">
        <v>8009</v>
      </c>
      <c r="L55" s="29">
        <v>15575</v>
      </c>
      <c r="M55" s="24"/>
      <c r="N55" s="36">
        <v>2000</v>
      </c>
      <c r="O55" s="24">
        <v>1435</v>
      </c>
      <c r="P55" s="29">
        <v>7397.511191139889</v>
      </c>
      <c r="Q55" s="43" t="s">
        <v>885</v>
      </c>
      <c r="R55" s="29">
        <v>5882</v>
      </c>
      <c r="S55" s="24" t="s">
        <v>886</v>
      </c>
      <c r="T55" s="36">
        <v>9800</v>
      </c>
      <c r="U55" s="54">
        <v>731</v>
      </c>
      <c r="V55" s="55">
        <v>3800</v>
      </c>
      <c r="W55" s="24">
        <v>1587</v>
      </c>
      <c r="X55" s="29">
        <v>6800</v>
      </c>
      <c r="Y55" s="43" t="s">
        <v>887</v>
      </c>
      <c r="Z55" s="33">
        <v>25974.13</v>
      </c>
      <c r="AC55" s="24" t="s">
        <v>888</v>
      </c>
      <c r="AD55" s="29">
        <v>20465.189999999999</v>
      </c>
      <c r="AE55" s="39">
        <v>6007</v>
      </c>
      <c r="AF55" s="40">
        <v>8100</v>
      </c>
      <c r="AG55" s="39">
        <v>9002</v>
      </c>
      <c r="AH55" s="44">
        <v>9700</v>
      </c>
      <c r="AI55" s="42" t="s">
        <v>889</v>
      </c>
      <c r="AJ55" s="29">
        <v>19128.387600000002</v>
      </c>
      <c r="AK55" s="43">
        <v>5450</v>
      </c>
      <c r="AL55" s="33">
        <v>4480</v>
      </c>
      <c r="AM55" s="28">
        <v>7001</v>
      </c>
      <c r="AN55" s="36">
        <v>14373.585407999999</v>
      </c>
      <c r="AO55" s="24">
        <v>1500</v>
      </c>
      <c r="AP55" s="36">
        <v>5250</v>
      </c>
      <c r="AQ55" s="24">
        <v>8238</v>
      </c>
      <c r="AR55" s="36">
        <v>12873.4625</v>
      </c>
      <c r="AS55" s="39">
        <v>679</v>
      </c>
      <c r="AT55" s="44">
        <v>8498.6800860000003</v>
      </c>
      <c r="AU55" s="24">
        <v>161</v>
      </c>
      <c r="AV55" s="29">
        <v>9114.4114499999996</v>
      </c>
      <c r="AW55" s="234"/>
      <c r="AX55" s="235"/>
      <c r="AY55" s="43" t="s">
        <v>890</v>
      </c>
      <c r="AZ55" s="37">
        <v>6533.298135</v>
      </c>
      <c r="BA55" s="43">
        <v>6335</v>
      </c>
      <c r="BB55" s="37">
        <v>8700.4206514162743</v>
      </c>
      <c r="BC55" s="43">
        <v>9100</v>
      </c>
      <c r="BD55" s="37">
        <v>5882</v>
      </c>
      <c r="BE55" s="104">
        <v>1453</v>
      </c>
      <c r="BF55" s="44">
        <v>7023.7700904150006</v>
      </c>
      <c r="BG55" s="166">
        <v>11211</v>
      </c>
      <c r="BH55" s="29">
        <v>4900</v>
      </c>
      <c r="BI55" s="1"/>
      <c r="BK55" s="112">
        <v>519</v>
      </c>
      <c r="BL55" s="36">
        <v>7207.9312987499998</v>
      </c>
      <c r="BM55" s="166">
        <v>3026</v>
      </c>
      <c r="BN55" s="29">
        <v>7718.0990249999995</v>
      </c>
      <c r="BO55" s="45">
        <v>703</v>
      </c>
      <c r="BP55" s="29">
        <v>4235</v>
      </c>
      <c r="BQ55" s="45">
        <v>600</v>
      </c>
      <c r="BR55" s="36">
        <v>3937.3919999999998</v>
      </c>
      <c r="BS55" s="43">
        <v>2063</v>
      </c>
      <c r="BT55" s="37">
        <v>12899.577600000001</v>
      </c>
      <c r="BU55" s="43">
        <v>2000</v>
      </c>
      <c r="BV55" s="37">
        <v>5882</v>
      </c>
      <c r="BW55" s="24">
        <v>8100</v>
      </c>
      <c r="BX55" s="36">
        <v>9798.7749999999996</v>
      </c>
      <c r="BY55" s="43">
        <v>4075</v>
      </c>
      <c r="BZ55" s="37">
        <v>8747.6759999999995</v>
      </c>
      <c r="CA55" s="43">
        <v>10526</v>
      </c>
      <c r="CB55" s="33">
        <v>10188.206314999999</v>
      </c>
      <c r="CC55" s="17"/>
      <c r="CD55" s="18"/>
      <c r="CE55" s="43">
        <v>5833</v>
      </c>
      <c r="CF55" s="37">
        <v>6900</v>
      </c>
      <c r="CG55" s="43" t="s">
        <v>891</v>
      </c>
      <c r="CH55" s="33">
        <v>10643.205300000001</v>
      </c>
      <c r="CI55" s="43">
        <v>905</v>
      </c>
      <c r="CJ55" s="37">
        <v>9752.11</v>
      </c>
      <c r="CK55" s="41">
        <v>5043</v>
      </c>
      <c r="CL55" s="33">
        <v>14093.062154545922</v>
      </c>
      <c r="CM55" s="43">
        <v>287</v>
      </c>
      <c r="CN55" s="33">
        <v>5284.64</v>
      </c>
      <c r="CR55" s="20"/>
      <c r="CW55" s="126">
        <v>573</v>
      </c>
      <c r="CX55" s="125">
        <v>10292.07</v>
      </c>
      <c r="CY55" s="19"/>
      <c r="CZ55" s="20"/>
      <c r="DA55" s="19"/>
      <c r="DB55" s="20"/>
      <c r="DC55" s="20"/>
      <c r="DD55" s="20"/>
      <c r="DE55" s="20"/>
      <c r="DF55" s="23"/>
      <c r="DG55" s="20"/>
      <c r="DM55" s="200" t="s">
        <v>892</v>
      </c>
      <c r="DN55" s="201"/>
      <c r="DO55" s="79">
        <v>1416</v>
      </c>
      <c r="DP55" s="29">
        <v>3236.52959375</v>
      </c>
      <c r="DQ55" s="24" t="s">
        <v>893</v>
      </c>
      <c r="DR55" s="79" t="s">
        <v>894</v>
      </c>
      <c r="DS55" s="33">
        <v>2325.5825579999996</v>
      </c>
      <c r="DZ55" s="88" t="s">
        <v>99</v>
      </c>
      <c r="EA55" s="187">
        <v>6083.0249999999996</v>
      </c>
      <c r="EB55" s="128" t="s">
        <v>476</v>
      </c>
      <c r="EC55" s="25">
        <v>4049.7252999999996</v>
      </c>
      <c r="ED55" s="88">
        <v>85532</v>
      </c>
      <c r="EE55" s="25">
        <v>5713.9992000000002</v>
      </c>
      <c r="EF55" s="67">
        <v>17005</v>
      </c>
      <c r="EG55" s="48">
        <v>14740.7</v>
      </c>
      <c r="EH55" s="88">
        <v>81027</v>
      </c>
      <c r="EI55" s="89">
        <v>21593.599999999999</v>
      </c>
      <c r="EJ55" s="88">
        <v>85531</v>
      </c>
      <c r="EK55" s="89">
        <v>21593.599999999999</v>
      </c>
      <c r="EL55" s="88">
        <v>2643</v>
      </c>
      <c r="EM55" s="81">
        <v>14069.794829999999</v>
      </c>
      <c r="EN55" s="67">
        <v>2605</v>
      </c>
      <c r="EO55" s="25">
        <v>30491.37</v>
      </c>
      <c r="EP55" s="67">
        <v>26006</v>
      </c>
      <c r="EQ55" s="48">
        <v>27446.409899999999</v>
      </c>
      <c r="ER55" s="88">
        <v>4831</v>
      </c>
      <c r="ES55" s="89">
        <v>22175.14</v>
      </c>
      <c r="ET55" s="88">
        <v>224</v>
      </c>
      <c r="EU55" s="89">
        <v>6800</v>
      </c>
      <c r="EV55" s="67" t="s">
        <v>895</v>
      </c>
      <c r="EW55" s="25">
        <v>11500</v>
      </c>
      <c r="EX55" s="88">
        <v>3635</v>
      </c>
      <c r="EY55" s="81">
        <v>14500</v>
      </c>
      <c r="EZ55" s="88" t="s">
        <v>896</v>
      </c>
      <c r="FA55" s="89">
        <v>13500</v>
      </c>
      <c r="FB55" s="24">
        <v>5302</v>
      </c>
      <c r="FC55" s="29">
        <v>11000</v>
      </c>
      <c r="FD55" s="34" t="s">
        <v>897</v>
      </c>
      <c r="FE55" s="110">
        <v>13000</v>
      </c>
      <c r="FF55" s="34">
        <v>4201</v>
      </c>
      <c r="FG55" s="108">
        <v>3999</v>
      </c>
      <c r="FH55" s="163">
        <v>23064</v>
      </c>
      <c r="FI55" s="110">
        <v>26900</v>
      </c>
      <c r="FJ55" s="67">
        <v>378</v>
      </c>
      <c r="FK55" s="25">
        <v>6600</v>
      </c>
    </row>
    <row r="56" spans="1:169" ht="9.75" customHeight="1" thickBot="1" x14ac:dyDescent="0.3">
      <c r="A56" s="190" t="s">
        <v>1090</v>
      </c>
      <c r="B56" s="191"/>
      <c r="C56" s="24" t="s">
        <v>898</v>
      </c>
      <c r="D56" s="29">
        <v>5882</v>
      </c>
      <c r="E56" s="24">
        <v>2039</v>
      </c>
      <c r="F56" s="29">
        <v>7420</v>
      </c>
      <c r="G56" s="24" t="s">
        <v>899</v>
      </c>
      <c r="H56" s="25">
        <v>7504.4894955029995</v>
      </c>
      <c r="I56" s="213" t="s">
        <v>900</v>
      </c>
      <c r="J56" s="214"/>
      <c r="K56" s="56">
        <v>8017</v>
      </c>
      <c r="L56" s="40">
        <v>7500</v>
      </c>
      <c r="M56" s="200" t="s">
        <v>305</v>
      </c>
      <c r="N56" s="292"/>
      <c r="O56" s="24">
        <v>1437</v>
      </c>
      <c r="P56" s="29">
        <v>7397.511191139889</v>
      </c>
      <c r="Q56" s="24" t="s">
        <v>901</v>
      </c>
      <c r="R56" s="29">
        <v>5882</v>
      </c>
      <c r="S56" s="24">
        <v>97</v>
      </c>
      <c r="T56" s="36">
        <v>12000</v>
      </c>
      <c r="U56" s="54">
        <v>736</v>
      </c>
      <c r="V56" s="55">
        <v>3800</v>
      </c>
      <c r="W56" s="24">
        <v>11078</v>
      </c>
      <c r="X56" s="29">
        <v>3500</v>
      </c>
      <c r="Y56" s="24" t="s">
        <v>902</v>
      </c>
      <c r="Z56" s="33">
        <v>21188.244585690001</v>
      </c>
      <c r="AA56" s="1"/>
      <c r="AC56" s="24" t="s">
        <v>903</v>
      </c>
      <c r="AD56" s="29">
        <v>18663.78</v>
      </c>
      <c r="AG56" s="215" t="s">
        <v>904</v>
      </c>
      <c r="AH56" s="216"/>
      <c r="AI56" s="42" t="s">
        <v>905</v>
      </c>
      <c r="AJ56" s="29">
        <v>18007.790849999998</v>
      </c>
      <c r="AK56" s="43">
        <v>5520</v>
      </c>
      <c r="AL56" s="33">
        <v>7700</v>
      </c>
      <c r="AM56" s="28">
        <v>703</v>
      </c>
      <c r="AN56" s="36">
        <v>4054.3775999999998</v>
      </c>
      <c r="AO56" s="24">
        <v>1800</v>
      </c>
      <c r="AP56" s="36">
        <v>6000</v>
      </c>
      <c r="AQ56" s="24">
        <v>8239</v>
      </c>
      <c r="AR56" s="29">
        <v>11116.613499999999</v>
      </c>
      <c r="AS56" s="218" t="s">
        <v>906</v>
      </c>
      <c r="AT56" s="218"/>
      <c r="AU56" s="24">
        <v>162</v>
      </c>
      <c r="AV56" s="36">
        <v>6895.8140679999997</v>
      </c>
      <c r="AW56" s="9">
        <v>106</v>
      </c>
      <c r="AX56" s="12">
        <v>6900</v>
      </c>
      <c r="AY56" s="43" t="s">
        <v>907</v>
      </c>
      <c r="AZ56" s="37">
        <v>7528.8622500000001</v>
      </c>
      <c r="BA56" s="43">
        <v>6336</v>
      </c>
      <c r="BB56" s="37">
        <v>8700.4206514162743</v>
      </c>
      <c r="BC56" s="43">
        <v>9101</v>
      </c>
      <c r="BD56" s="33">
        <v>5882</v>
      </c>
      <c r="BE56" s="215" t="s">
        <v>908</v>
      </c>
      <c r="BF56" s="216"/>
      <c r="BG56" s="166">
        <v>11181</v>
      </c>
      <c r="BH56" s="29">
        <v>4900</v>
      </c>
      <c r="BI56" s="1"/>
      <c r="BK56" s="112">
        <v>520</v>
      </c>
      <c r="BL56" s="36">
        <v>7207.9312987499998</v>
      </c>
      <c r="BM56" s="166">
        <v>3027</v>
      </c>
      <c r="BN56" s="29">
        <v>7718.0990249999995</v>
      </c>
      <c r="BO56" s="45">
        <v>773</v>
      </c>
      <c r="BP56" s="29">
        <v>4840</v>
      </c>
      <c r="BQ56" s="45">
        <v>6005</v>
      </c>
      <c r="BR56" s="36">
        <v>3996</v>
      </c>
      <c r="BS56" s="43" t="s">
        <v>909</v>
      </c>
      <c r="BT56" s="37">
        <v>15245.445599999999</v>
      </c>
      <c r="BU56" s="43">
        <v>3100</v>
      </c>
      <c r="BV56" s="37">
        <v>5882</v>
      </c>
      <c r="BW56" s="24">
        <v>8200</v>
      </c>
      <c r="BX56" s="36">
        <v>8398.9500000000007</v>
      </c>
      <c r="BY56" s="43" t="s">
        <v>910</v>
      </c>
      <c r="BZ56" s="37">
        <v>9036.09</v>
      </c>
      <c r="CA56" s="43">
        <v>10527</v>
      </c>
      <c r="CB56" s="33">
        <v>10387.501399999999</v>
      </c>
      <c r="CC56" s="17"/>
      <c r="CD56" s="18"/>
      <c r="CE56" s="43">
        <v>7501</v>
      </c>
      <c r="CF56" s="37">
        <v>6900</v>
      </c>
      <c r="CG56" s="43" t="s">
        <v>911</v>
      </c>
      <c r="CH56" s="33">
        <v>8138.9217000000008</v>
      </c>
      <c r="CI56" s="43" t="s">
        <v>912</v>
      </c>
      <c r="CJ56" s="37">
        <v>8017.46</v>
      </c>
      <c r="CK56" s="77">
        <v>5044</v>
      </c>
      <c r="CL56" s="51">
        <v>15135.462512352005</v>
      </c>
      <c r="CM56" s="43">
        <v>5030</v>
      </c>
      <c r="CN56" s="33">
        <v>12507.88</v>
      </c>
      <c r="CR56" s="20"/>
      <c r="CW56" s="126">
        <v>575</v>
      </c>
      <c r="CX56" s="125">
        <v>10101.14</v>
      </c>
      <c r="CY56" s="19"/>
      <c r="CZ56" s="20"/>
      <c r="DA56" s="19"/>
      <c r="DB56" s="20"/>
      <c r="DC56" s="20"/>
      <c r="DD56" s="20"/>
      <c r="DE56" s="20"/>
      <c r="DF56" s="23"/>
      <c r="DG56" s="20"/>
      <c r="DM56" s="200" t="s">
        <v>878</v>
      </c>
      <c r="DN56" s="201"/>
      <c r="DO56" s="79">
        <v>1417</v>
      </c>
      <c r="DP56" s="29">
        <v>1368.5525937500001</v>
      </c>
      <c r="DQ56" s="39">
        <v>3002</v>
      </c>
      <c r="DR56" s="142" t="s">
        <v>913</v>
      </c>
      <c r="DS56" s="51">
        <v>4445.9233000000004</v>
      </c>
      <c r="DZ56" s="88" t="s">
        <v>116</v>
      </c>
      <c r="EA56" s="187">
        <v>6469.2224999999999</v>
      </c>
      <c r="EB56" s="178" t="s">
        <v>495</v>
      </c>
      <c r="EC56" s="25">
        <v>4176.32</v>
      </c>
      <c r="ED56" s="88">
        <v>85538</v>
      </c>
      <c r="EE56" s="25">
        <v>17901</v>
      </c>
      <c r="EF56" s="67">
        <v>17006</v>
      </c>
      <c r="EG56" s="48">
        <v>14232.4</v>
      </c>
      <c r="EH56" s="88">
        <v>82265</v>
      </c>
      <c r="EI56" s="89">
        <v>9900</v>
      </c>
      <c r="EJ56" s="88">
        <v>87005</v>
      </c>
      <c r="EK56" s="89">
        <v>15831.47</v>
      </c>
      <c r="EL56" s="88">
        <v>2644</v>
      </c>
      <c r="EM56" s="81">
        <v>12964.981575</v>
      </c>
      <c r="EN56" s="67">
        <v>2606</v>
      </c>
      <c r="EO56" s="25">
        <v>30769.83</v>
      </c>
      <c r="EP56" s="67">
        <v>26007</v>
      </c>
      <c r="EQ56" s="48">
        <v>16635.200400000002</v>
      </c>
      <c r="ER56" s="88">
        <v>4842</v>
      </c>
      <c r="ES56" s="89">
        <v>23072.400000000001</v>
      </c>
      <c r="ET56" s="88">
        <v>228</v>
      </c>
      <c r="EU56" s="89">
        <v>6800</v>
      </c>
      <c r="EV56" s="67" t="s">
        <v>914</v>
      </c>
      <c r="EW56" s="25">
        <v>12000</v>
      </c>
      <c r="EX56" s="88">
        <v>37003</v>
      </c>
      <c r="EY56" s="81">
        <v>4500</v>
      </c>
      <c r="EZ56" s="88" t="s">
        <v>915</v>
      </c>
      <c r="FA56" s="89">
        <v>13500</v>
      </c>
      <c r="FB56" s="24">
        <v>5303</v>
      </c>
      <c r="FC56" s="29">
        <v>11000</v>
      </c>
      <c r="FD56" s="34" t="s">
        <v>916</v>
      </c>
      <c r="FE56" s="110">
        <v>13000</v>
      </c>
      <c r="FF56" s="34">
        <v>4241</v>
      </c>
      <c r="FG56" s="108">
        <v>12999</v>
      </c>
      <c r="FH56" s="164">
        <v>23067</v>
      </c>
      <c r="FI56" s="138">
        <v>28900</v>
      </c>
      <c r="FJ56" s="67">
        <v>379</v>
      </c>
      <c r="FK56" s="25">
        <v>2900</v>
      </c>
    </row>
    <row r="57" spans="1:169" ht="9.75" customHeight="1" thickBot="1" x14ac:dyDescent="0.3">
      <c r="A57" s="190" t="s">
        <v>41</v>
      </c>
      <c r="B57" s="191"/>
      <c r="C57" s="24">
        <v>6015</v>
      </c>
      <c r="D57" s="29">
        <v>5882</v>
      </c>
      <c r="E57" s="24">
        <v>2031</v>
      </c>
      <c r="F57" s="29">
        <v>7700</v>
      </c>
      <c r="G57" s="24" t="s">
        <v>917</v>
      </c>
      <c r="H57" s="25">
        <v>7998.7635000000009</v>
      </c>
      <c r="I57" s="24">
        <v>600</v>
      </c>
      <c r="J57" s="25">
        <v>4515.7683048660001</v>
      </c>
      <c r="M57" s="200" t="s">
        <v>360</v>
      </c>
      <c r="N57" s="292"/>
      <c r="O57" s="24">
        <v>1442</v>
      </c>
      <c r="P57" s="29">
        <v>7397.511191139889</v>
      </c>
      <c r="Q57" s="43" t="s">
        <v>918</v>
      </c>
      <c r="R57" s="29">
        <v>8000</v>
      </c>
      <c r="S57" s="39">
        <v>98</v>
      </c>
      <c r="T57" s="44">
        <v>16800</v>
      </c>
      <c r="U57" s="54">
        <v>102</v>
      </c>
      <c r="V57" s="55">
        <v>3800</v>
      </c>
      <c r="W57" s="24">
        <v>234</v>
      </c>
      <c r="X57" s="29">
        <v>2500</v>
      </c>
      <c r="Y57" s="24" t="s">
        <v>919</v>
      </c>
      <c r="Z57" s="29">
        <v>27598.480000000003</v>
      </c>
      <c r="AA57" s="1"/>
      <c r="AC57" s="24" t="s">
        <v>920</v>
      </c>
      <c r="AD57" s="29">
        <v>15479.09</v>
      </c>
      <c r="AG57" s="217"/>
      <c r="AH57" s="218"/>
      <c r="AI57" s="42" t="s">
        <v>921</v>
      </c>
      <c r="AJ57" s="29">
        <v>17751.8439</v>
      </c>
      <c r="AK57" s="43">
        <v>5610</v>
      </c>
      <c r="AL57" s="33">
        <v>3600</v>
      </c>
      <c r="AM57" s="28">
        <v>704</v>
      </c>
      <c r="AN57" s="36">
        <v>5107.8400463999997</v>
      </c>
      <c r="AO57" s="24">
        <v>2000</v>
      </c>
      <c r="AP57" s="36">
        <v>6000</v>
      </c>
      <c r="AQ57" s="24">
        <v>8240</v>
      </c>
      <c r="AR57" s="29">
        <v>12355.49495</v>
      </c>
      <c r="AS57" s="218"/>
      <c r="AT57" s="218"/>
      <c r="AU57" s="24">
        <v>163</v>
      </c>
      <c r="AV57" s="36">
        <v>10176.093475</v>
      </c>
      <c r="AW57" s="24">
        <v>11</v>
      </c>
      <c r="AX57" s="36">
        <v>3600</v>
      </c>
      <c r="AY57" s="43">
        <v>9255</v>
      </c>
      <c r="AZ57" s="37">
        <v>8406.0112499999996</v>
      </c>
      <c r="BA57" s="43">
        <v>6346</v>
      </c>
      <c r="BB57" s="37">
        <v>8352.2645629242234</v>
      </c>
      <c r="BC57" s="43">
        <v>9102</v>
      </c>
      <c r="BD57" s="33">
        <v>5882</v>
      </c>
      <c r="BE57" s="217"/>
      <c r="BF57" s="218"/>
      <c r="BG57" s="166">
        <v>10246</v>
      </c>
      <c r="BH57" s="29">
        <v>7821.76</v>
      </c>
      <c r="BI57" s="1"/>
      <c r="BK57" s="112">
        <v>521</v>
      </c>
      <c r="BL57" s="36">
        <v>7207.9312987499998</v>
      </c>
      <c r="BM57" s="166">
        <v>3028</v>
      </c>
      <c r="BN57" s="29">
        <v>7718.0990249999995</v>
      </c>
      <c r="BO57" s="45">
        <v>963</v>
      </c>
      <c r="BP57" s="29">
        <v>4840</v>
      </c>
      <c r="BQ57" s="130">
        <v>6060</v>
      </c>
      <c r="BR57" s="44">
        <v>7222.1040000000003</v>
      </c>
      <c r="BS57" s="43">
        <v>2064</v>
      </c>
      <c r="BT57" s="37">
        <v>12532.867199999999</v>
      </c>
      <c r="BU57" s="43">
        <v>3260</v>
      </c>
      <c r="BV57" s="37">
        <v>5882</v>
      </c>
      <c r="BW57" s="39">
        <v>8600</v>
      </c>
      <c r="BX57" s="44">
        <v>14628.171249999999</v>
      </c>
      <c r="BY57" s="43">
        <v>4076</v>
      </c>
      <c r="BZ57" s="37">
        <v>8215.83</v>
      </c>
      <c r="CA57" s="43">
        <v>10529</v>
      </c>
      <c r="CB57" s="33">
        <v>10589.816107499999</v>
      </c>
      <c r="CC57" s="17"/>
      <c r="CD57" s="18"/>
      <c r="CE57" s="43">
        <v>7505</v>
      </c>
      <c r="CF57" s="37">
        <v>11600</v>
      </c>
      <c r="CG57" s="43" t="s">
        <v>922</v>
      </c>
      <c r="CH57" s="33">
        <v>12396.203820000001</v>
      </c>
      <c r="CI57" s="43">
        <v>913</v>
      </c>
      <c r="CJ57" s="33">
        <v>9752.11</v>
      </c>
      <c r="CK57" s="219" t="s">
        <v>923</v>
      </c>
      <c r="CL57" s="220"/>
      <c r="CM57" s="43">
        <v>5040</v>
      </c>
      <c r="CN57" s="33">
        <v>11034.6</v>
      </c>
      <c r="CR57" s="20"/>
      <c r="CW57" s="126">
        <v>581</v>
      </c>
      <c r="CX57" s="125">
        <v>6330.14</v>
      </c>
      <c r="CY57" s="19"/>
      <c r="CZ57" s="20"/>
      <c r="DA57" s="19"/>
      <c r="DB57" s="20"/>
      <c r="DC57" s="20"/>
      <c r="DD57" s="20"/>
      <c r="DE57" s="20"/>
      <c r="DF57" s="23"/>
      <c r="DG57" s="20"/>
      <c r="DM57" s="200" t="s">
        <v>924</v>
      </c>
      <c r="DN57" s="201"/>
      <c r="DO57" s="79">
        <v>1418</v>
      </c>
      <c r="DP57" s="29">
        <v>3236.52959375</v>
      </c>
      <c r="DQ57" s="223" t="s">
        <v>925</v>
      </c>
      <c r="DR57" s="223"/>
      <c r="DS57" s="224"/>
      <c r="DV57" s="147"/>
      <c r="DW57" s="148" t="s">
        <v>582</v>
      </c>
      <c r="DX57" s="148"/>
      <c r="DY57" s="149"/>
      <c r="DZ57" s="88" t="s">
        <v>133</v>
      </c>
      <c r="EA57" s="187">
        <v>6008.4375</v>
      </c>
      <c r="EB57" s="178">
        <v>74421</v>
      </c>
      <c r="EC57" s="25">
        <v>3376.2937000000002</v>
      </c>
      <c r="ED57" s="88">
        <v>85540</v>
      </c>
      <c r="EE57" s="25">
        <v>15738.5592</v>
      </c>
      <c r="EF57" s="67">
        <v>17007</v>
      </c>
      <c r="EG57" s="48">
        <v>12690</v>
      </c>
      <c r="EH57" s="88">
        <v>82267</v>
      </c>
      <c r="EI57" s="89">
        <v>26000</v>
      </c>
      <c r="EJ57" s="88">
        <v>87007</v>
      </c>
      <c r="EK57" s="89">
        <v>15831.47</v>
      </c>
      <c r="EL57" s="88">
        <v>2645</v>
      </c>
      <c r="EM57" s="81">
        <v>16511.2857</v>
      </c>
      <c r="EN57" s="67">
        <v>2607</v>
      </c>
      <c r="EO57" s="25">
        <v>25339.86</v>
      </c>
      <c r="EP57" s="67">
        <v>26008</v>
      </c>
      <c r="EQ57" s="48">
        <v>27446.409899999999</v>
      </c>
      <c r="ER57" s="88">
        <v>4852</v>
      </c>
      <c r="ES57" s="89">
        <v>21790.6</v>
      </c>
      <c r="ET57" s="88">
        <v>8146</v>
      </c>
      <c r="EU57" s="89">
        <v>6800</v>
      </c>
      <c r="EV57" s="90">
        <v>2567</v>
      </c>
      <c r="EW57" s="91">
        <v>14100</v>
      </c>
      <c r="EX57" s="90">
        <v>8011</v>
      </c>
      <c r="EY57" s="93">
        <v>6999</v>
      </c>
      <c r="EZ57" s="88" t="s">
        <v>926</v>
      </c>
      <c r="FA57" s="89">
        <v>22000</v>
      </c>
      <c r="FB57" s="24">
        <v>5305</v>
      </c>
      <c r="FC57" s="29">
        <v>11000</v>
      </c>
      <c r="FD57" s="34" t="s">
        <v>927</v>
      </c>
      <c r="FE57" s="110">
        <v>13000</v>
      </c>
      <c r="FF57" s="34">
        <v>4331</v>
      </c>
      <c r="FG57" s="108">
        <v>12999</v>
      </c>
      <c r="FH57" s="35"/>
      <c r="FI57" s="35"/>
      <c r="FJ57" s="67">
        <v>380</v>
      </c>
      <c r="FK57" s="25">
        <v>14700</v>
      </c>
    </row>
    <row r="58" spans="1:169" ht="9.75" customHeight="1" thickBot="1" x14ac:dyDescent="0.3">
      <c r="A58" s="190" t="s">
        <v>1091</v>
      </c>
      <c r="B58" s="191"/>
      <c r="C58" s="24">
        <v>5019</v>
      </c>
      <c r="D58" s="29">
        <v>5882</v>
      </c>
      <c r="E58" s="24">
        <v>2120</v>
      </c>
      <c r="F58" s="29">
        <v>7700</v>
      </c>
      <c r="G58" s="24" t="s">
        <v>928</v>
      </c>
      <c r="H58" s="25">
        <v>7504.4894955029995</v>
      </c>
      <c r="I58" s="39" t="s">
        <v>929</v>
      </c>
      <c r="J58" s="57">
        <v>4882.7961000000005</v>
      </c>
      <c r="M58" s="24"/>
      <c r="N58" s="36">
        <v>3500</v>
      </c>
      <c r="O58" s="24">
        <v>1446</v>
      </c>
      <c r="P58" s="29">
        <v>7397.511191139889</v>
      </c>
      <c r="Q58" s="24" t="s">
        <v>930</v>
      </c>
      <c r="R58" s="29">
        <v>5882</v>
      </c>
      <c r="S58" s="1"/>
      <c r="U58" s="54">
        <v>663</v>
      </c>
      <c r="V58" s="55">
        <v>8800</v>
      </c>
      <c r="W58" s="39">
        <v>305</v>
      </c>
      <c r="X58" s="40">
        <v>2500</v>
      </c>
      <c r="Y58" s="39" t="s">
        <v>931</v>
      </c>
      <c r="Z58" s="40">
        <v>21372.650543789998</v>
      </c>
      <c r="AA58" s="1"/>
      <c r="AC58" s="24" t="s">
        <v>932</v>
      </c>
      <c r="AD58" s="29">
        <v>20239.41</v>
      </c>
      <c r="AG58" s="24">
        <v>2035</v>
      </c>
      <c r="AH58" s="58">
        <v>5000</v>
      </c>
      <c r="AI58" s="42" t="s">
        <v>933</v>
      </c>
      <c r="AJ58" s="29">
        <v>15425.7768</v>
      </c>
      <c r="AK58" s="43">
        <v>5830</v>
      </c>
      <c r="AL58" s="33">
        <v>11060</v>
      </c>
      <c r="AM58" s="28">
        <v>8000</v>
      </c>
      <c r="AN58" s="36">
        <v>8606.5859880000007</v>
      </c>
      <c r="AO58" s="24">
        <v>2100</v>
      </c>
      <c r="AP58" s="36">
        <v>5100</v>
      </c>
      <c r="AQ58" s="24">
        <v>8241</v>
      </c>
      <c r="AR58" s="36">
        <v>9633.6324000000004</v>
      </c>
      <c r="AS58" s="9">
        <v>113001</v>
      </c>
      <c r="AT58" s="12">
        <v>5882</v>
      </c>
      <c r="AU58" s="39" t="s">
        <v>882</v>
      </c>
      <c r="AV58" s="44">
        <v>4200</v>
      </c>
      <c r="AW58" s="24">
        <v>113</v>
      </c>
      <c r="AX58" s="36">
        <v>6600</v>
      </c>
      <c r="AY58" s="43">
        <v>8155</v>
      </c>
      <c r="AZ58" s="37">
        <v>8610.6793500000003</v>
      </c>
      <c r="BA58" s="43">
        <v>6360</v>
      </c>
      <c r="BB58" s="37">
        <v>6959.6402089560333</v>
      </c>
      <c r="BC58" s="43">
        <v>9103</v>
      </c>
      <c r="BD58" s="37">
        <v>5882</v>
      </c>
      <c r="BE58" s="15">
        <v>710002</v>
      </c>
      <c r="BF58" s="12">
        <v>3900</v>
      </c>
      <c r="BG58" s="166">
        <v>12246</v>
      </c>
      <c r="BH58" s="29">
        <v>8656.49</v>
      </c>
      <c r="BI58" s="1"/>
      <c r="BK58" s="112">
        <v>522</v>
      </c>
      <c r="BL58" s="36">
        <v>7207.9312987499998</v>
      </c>
      <c r="BM58" s="166">
        <v>3029</v>
      </c>
      <c r="BN58" s="29">
        <v>7718.0990249999995</v>
      </c>
      <c r="BO58" s="130" t="s">
        <v>464</v>
      </c>
      <c r="BP58" s="40">
        <v>3388</v>
      </c>
      <c r="BS58" s="43" t="s">
        <v>934</v>
      </c>
      <c r="BT58" s="37">
        <v>18102.2814</v>
      </c>
      <c r="BU58" s="43">
        <v>3280</v>
      </c>
      <c r="BV58" s="33">
        <v>5882</v>
      </c>
      <c r="BW58" s="118" t="s">
        <v>935</v>
      </c>
      <c r="BX58" s="118"/>
      <c r="BY58" s="43">
        <v>4077</v>
      </c>
      <c r="BZ58" s="37">
        <v>7308.2520000000004</v>
      </c>
      <c r="CA58" s="56">
        <v>10530</v>
      </c>
      <c r="CB58" s="51">
        <v>7606.4290774999999</v>
      </c>
      <c r="CC58" s="17"/>
      <c r="CD58" s="18"/>
      <c r="CE58" s="43">
        <v>7506</v>
      </c>
      <c r="CF58" s="37">
        <v>14980</v>
      </c>
      <c r="CG58" s="43" t="s">
        <v>936</v>
      </c>
      <c r="CH58" s="33">
        <v>12521.417999999998</v>
      </c>
      <c r="CI58" s="43" t="s">
        <v>937</v>
      </c>
      <c r="CJ58" s="33">
        <v>7133.24</v>
      </c>
      <c r="CK58" s="221"/>
      <c r="CL58" s="222"/>
      <c r="CM58" s="43">
        <v>5046</v>
      </c>
      <c r="CN58" s="33">
        <v>17256.810000000001</v>
      </c>
      <c r="CR58" s="20"/>
      <c r="CW58" s="126">
        <v>610</v>
      </c>
      <c r="CX58" s="125">
        <v>5408.85</v>
      </c>
      <c r="CY58" s="19"/>
      <c r="CZ58" s="20"/>
      <c r="DA58" s="19"/>
      <c r="DB58" s="20"/>
      <c r="DC58" s="20"/>
      <c r="DD58" s="20"/>
      <c r="DE58" s="20"/>
      <c r="DF58" s="23"/>
      <c r="DG58" s="20"/>
      <c r="DM58" s="200" t="s">
        <v>938</v>
      </c>
      <c r="DN58" s="201"/>
      <c r="DO58" s="79" t="s">
        <v>939</v>
      </c>
      <c r="DP58" s="29">
        <v>2237.6807812500001</v>
      </c>
      <c r="DQ58" s="225"/>
      <c r="DR58" s="225"/>
      <c r="DS58" s="226"/>
      <c r="DV58" s="150"/>
      <c r="DW58" s="1" t="s">
        <v>610</v>
      </c>
      <c r="DX58" s="1"/>
      <c r="DY58" s="151"/>
      <c r="DZ58" s="88" t="s">
        <v>152</v>
      </c>
      <c r="EA58" s="187">
        <v>5136.5924999999997</v>
      </c>
      <c r="EB58" s="128">
        <v>74471</v>
      </c>
      <c r="EC58" s="25">
        <v>3044.7982999999999</v>
      </c>
      <c r="ED58" s="88">
        <v>85551</v>
      </c>
      <c r="EE58" s="25">
        <v>7876.4400000000005</v>
      </c>
      <c r="EF58" s="67">
        <v>17008</v>
      </c>
      <c r="EG58" s="48">
        <v>13490</v>
      </c>
      <c r="EH58" s="88">
        <v>82268</v>
      </c>
      <c r="EI58" s="89">
        <v>19000</v>
      </c>
      <c r="EJ58" s="88">
        <v>87010</v>
      </c>
      <c r="EK58" s="89">
        <v>21593.599999999999</v>
      </c>
      <c r="EL58" s="88">
        <v>2650</v>
      </c>
      <c r="EM58" s="81">
        <v>7794.443475</v>
      </c>
      <c r="EN58" s="67">
        <v>2608</v>
      </c>
      <c r="EO58" s="25">
        <v>31326.75</v>
      </c>
      <c r="EP58" s="67">
        <v>26010</v>
      </c>
      <c r="EQ58" s="48">
        <v>27250.095600000001</v>
      </c>
      <c r="ER58" s="88">
        <v>4861</v>
      </c>
      <c r="ES58" s="89">
        <v>26917.800000000003</v>
      </c>
      <c r="ET58" s="88">
        <v>8173</v>
      </c>
      <c r="EU58" s="89">
        <v>6800</v>
      </c>
      <c r="EV58" s="259" t="s">
        <v>63</v>
      </c>
      <c r="EW58" s="260"/>
      <c r="EX58" s="255" t="s">
        <v>940</v>
      </c>
      <c r="EY58" s="256"/>
      <c r="EZ58" s="88" t="s">
        <v>941</v>
      </c>
      <c r="FA58" s="89">
        <v>16000</v>
      </c>
      <c r="FB58" s="24">
        <v>5306</v>
      </c>
      <c r="FC58" s="29">
        <v>11000</v>
      </c>
      <c r="FD58" s="78" t="s">
        <v>942</v>
      </c>
      <c r="FE58" s="138">
        <v>13000</v>
      </c>
      <c r="FF58" s="34">
        <v>4402</v>
      </c>
      <c r="FG58" s="108">
        <v>12999</v>
      </c>
      <c r="FH58" s="35"/>
      <c r="FI58" s="35"/>
      <c r="FJ58" s="67">
        <v>381</v>
      </c>
      <c r="FK58" s="25">
        <v>8900</v>
      </c>
    </row>
    <row r="59" spans="1:169" ht="9.75" customHeight="1" thickBot="1" x14ac:dyDescent="0.3">
      <c r="A59" s="190" t="s">
        <v>37</v>
      </c>
      <c r="B59" s="191"/>
      <c r="C59" s="24">
        <v>5059</v>
      </c>
      <c r="D59" s="29">
        <v>5882</v>
      </c>
      <c r="E59" s="24">
        <v>2123</v>
      </c>
      <c r="F59" s="29">
        <v>7700</v>
      </c>
      <c r="G59" s="24" t="s">
        <v>943</v>
      </c>
      <c r="H59" s="25">
        <v>7504.4894955029995</v>
      </c>
      <c r="M59" s="24"/>
      <c r="N59" s="36"/>
      <c r="O59" s="24">
        <v>1449</v>
      </c>
      <c r="P59" s="29">
        <v>7397.511191139889</v>
      </c>
      <c r="Q59" s="39" t="s">
        <v>944</v>
      </c>
      <c r="R59" s="40">
        <v>8000</v>
      </c>
      <c r="S59" s="1"/>
      <c r="U59" s="54">
        <v>650</v>
      </c>
      <c r="V59" s="55">
        <v>8800</v>
      </c>
      <c r="Y59" s="1"/>
      <c r="AA59" s="1"/>
      <c r="AC59" s="24" t="s">
        <v>945</v>
      </c>
      <c r="AD59" s="29">
        <v>16862.38</v>
      </c>
      <c r="AG59" s="24">
        <v>4039</v>
      </c>
      <c r="AH59" s="58">
        <v>5882</v>
      </c>
      <c r="AI59" s="42">
        <v>604</v>
      </c>
      <c r="AJ59" s="29">
        <v>10482.6474</v>
      </c>
      <c r="AK59" s="43">
        <v>6378</v>
      </c>
      <c r="AL59" s="33">
        <v>4760</v>
      </c>
      <c r="AM59" s="28">
        <v>8010</v>
      </c>
      <c r="AN59" s="36">
        <v>7864.9579008000001</v>
      </c>
      <c r="AO59" s="24">
        <v>3300</v>
      </c>
      <c r="AP59" s="36">
        <v>5850</v>
      </c>
      <c r="AQ59" s="24">
        <v>8242</v>
      </c>
      <c r="AR59" s="36">
        <v>11667.691700000001</v>
      </c>
      <c r="AS59" s="24">
        <v>2100</v>
      </c>
      <c r="AT59" s="29">
        <v>5882</v>
      </c>
      <c r="AW59" s="24">
        <v>129</v>
      </c>
      <c r="AX59" s="36">
        <v>7100</v>
      </c>
      <c r="AY59" s="56">
        <v>8100</v>
      </c>
      <c r="AZ59" s="47">
        <v>6871.0005000000001</v>
      </c>
      <c r="BA59" s="43">
        <v>5022</v>
      </c>
      <c r="BB59" s="37">
        <v>2433.6110585594138</v>
      </c>
      <c r="BC59" s="43">
        <v>91077</v>
      </c>
      <c r="BD59" s="37">
        <v>5882</v>
      </c>
      <c r="BE59" s="43">
        <v>710013</v>
      </c>
      <c r="BF59" s="36">
        <v>3900</v>
      </c>
      <c r="BG59" s="165">
        <v>11246</v>
      </c>
      <c r="BH59" s="40">
        <v>9212.98</v>
      </c>
      <c r="BK59" s="112">
        <v>523</v>
      </c>
      <c r="BL59" s="36">
        <v>7207.9312987499998</v>
      </c>
      <c r="BM59" s="166">
        <v>3100</v>
      </c>
      <c r="BN59" s="29">
        <v>7276.2758249999997</v>
      </c>
      <c r="BS59" s="43">
        <v>2065</v>
      </c>
      <c r="BT59" s="37">
        <v>12327.9408</v>
      </c>
      <c r="BU59" s="43">
        <v>3740</v>
      </c>
      <c r="BV59" s="37">
        <v>5882</v>
      </c>
      <c r="BW59" s="13" t="s">
        <v>946</v>
      </c>
      <c r="BX59" s="46">
        <v>3900</v>
      </c>
      <c r="BY59" s="43" t="s">
        <v>947</v>
      </c>
      <c r="BZ59" s="33">
        <v>7575.4979999999996</v>
      </c>
      <c r="CA59" s="17"/>
      <c r="CB59" s="18"/>
      <c r="CC59" s="17"/>
      <c r="CD59" s="18"/>
      <c r="CE59" s="43">
        <v>7508</v>
      </c>
      <c r="CF59" s="37">
        <v>14420</v>
      </c>
      <c r="CG59" s="43" t="s">
        <v>948</v>
      </c>
      <c r="CH59" s="33">
        <v>8230.0400000000009</v>
      </c>
      <c r="CI59" s="43">
        <v>7</v>
      </c>
      <c r="CJ59" s="37">
        <v>5882</v>
      </c>
      <c r="CK59" s="13" t="s">
        <v>949</v>
      </c>
      <c r="CL59" s="65">
        <v>5646.6625000000004</v>
      </c>
      <c r="CM59" s="43">
        <v>5050</v>
      </c>
      <c r="CN59" s="33">
        <v>12551.74</v>
      </c>
      <c r="CR59" s="20"/>
      <c r="CW59" s="126">
        <v>622</v>
      </c>
      <c r="CX59" s="125">
        <v>8523.5400000000009</v>
      </c>
      <c r="CY59" s="19"/>
      <c r="CZ59" s="20"/>
      <c r="DA59" s="19"/>
      <c r="DB59" s="20"/>
      <c r="DC59" s="20"/>
      <c r="DD59" s="20"/>
      <c r="DE59" s="20"/>
      <c r="DF59" s="23"/>
      <c r="DG59" s="20"/>
      <c r="DM59" s="200" t="s">
        <v>950</v>
      </c>
      <c r="DN59" s="201"/>
      <c r="DO59" s="79">
        <v>1422</v>
      </c>
      <c r="DP59" s="29">
        <v>1816.0887499999999</v>
      </c>
      <c r="DQ59" s="202" t="s">
        <v>951</v>
      </c>
      <c r="DR59" s="203"/>
      <c r="DS59" s="10">
        <v>1718.7982812499999</v>
      </c>
      <c r="DV59" s="152"/>
      <c r="DW59" s="80" t="s">
        <v>636</v>
      </c>
      <c r="DX59" s="80"/>
      <c r="DY59" s="29">
        <v>700</v>
      </c>
      <c r="DZ59" s="88" t="s">
        <v>168</v>
      </c>
      <c r="EA59" s="187">
        <v>5227.7550000000001</v>
      </c>
      <c r="EB59" s="145">
        <v>74481</v>
      </c>
      <c r="EC59" s="57">
        <v>3996.2162000000003</v>
      </c>
      <c r="ED59" s="88">
        <v>87013</v>
      </c>
      <c r="EE59" s="25">
        <v>5713.9992000000002</v>
      </c>
      <c r="EF59" s="131">
        <v>19029</v>
      </c>
      <c r="EG59" s="132">
        <v>24628</v>
      </c>
      <c r="EH59" s="88">
        <v>82269</v>
      </c>
      <c r="EI59" s="89">
        <v>19000</v>
      </c>
      <c r="EJ59" s="88">
        <v>87011</v>
      </c>
      <c r="EK59" s="89">
        <v>24474.67</v>
      </c>
      <c r="EL59" s="88">
        <v>2651</v>
      </c>
      <c r="EM59" s="81">
        <v>6345.1868025000012</v>
      </c>
      <c r="EN59" s="67">
        <v>2609</v>
      </c>
      <c r="EO59" s="25">
        <v>38845.17</v>
      </c>
      <c r="EP59" s="67">
        <v>26011</v>
      </c>
      <c r="EQ59" s="48">
        <v>27461.725200000001</v>
      </c>
      <c r="ER59" s="88">
        <v>4871</v>
      </c>
      <c r="ES59" s="89">
        <v>19739.72</v>
      </c>
      <c r="ET59" s="88">
        <v>8178</v>
      </c>
      <c r="EU59" s="89">
        <v>6800</v>
      </c>
      <c r="EV59" s="261"/>
      <c r="EW59" s="262"/>
      <c r="EX59" s="257"/>
      <c r="EY59" s="258"/>
      <c r="EZ59" s="88" t="s">
        <v>952</v>
      </c>
      <c r="FA59" s="89">
        <v>16000</v>
      </c>
      <c r="FB59" s="24">
        <v>5308</v>
      </c>
      <c r="FC59" s="29">
        <v>11000</v>
      </c>
      <c r="FD59" s="106"/>
      <c r="FE59" s="106"/>
      <c r="FF59" s="34">
        <v>4481</v>
      </c>
      <c r="FG59" s="108">
        <v>12999</v>
      </c>
      <c r="FH59" s="35"/>
      <c r="FI59" s="35"/>
      <c r="FJ59" s="67">
        <v>382</v>
      </c>
      <c r="FK59" s="25">
        <v>6600</v>
      </c>
    </row>
    <row r="60" spans="1:169" ht="9.75" customHeight="1" thickBot="1" x14ac:dyDescent="0.3">
      <c r="A60" s="190" t="s">
        <v>923</v>
      </c>
      <c r="B60" s="191"/>
      <c r="C60" s="24">
        <v>5092</v>
      </c>
      <c r="D60" s="29">
        <v>5882</v>
      </c>
      <c r="E60" s="24">
        <v>3163</v>
      </c>
      <c r="F60" s="29">
        <v>8450</v>
      </c>
      <c r="G60" s="24" t="s">
        <v>954</v>
      </c>
      <c r="H60" s="25">
        <v>7504.4894955029995</v>
      </c>
      <c r="M60" s="286" t="s">
        <v>400</v>
      </c>
      <c r="N60" s="287"/>
      <c r="O60" s="45">
        <v>2302</v>
      </c>
      <c r="P60" s="29">
        <v>5688.3394678376444</v>
      </c>
      <c r="Q60" s="1"/>
      <c r="S60" s="1"/>
      <c r="U60" s="59">
        <v>666</v>
      </c>
      <c r="V60" s="60">
        <v>8800</v>
      </c>
      <c r="W60" s="1"/>
      <c r="Y60" s="1"/>
      <c r="AA60" s="1"/>
      <c r="AC60" s="24" t="s">
        <v>955</v>
      </c>
      <c r="AD60" s="29">
        <v>8082.76</v>
      </c>
      <c r="AG60" s="24">
        <v>4059</v>
      </c>
      <c r="AH60" s="58">
        <v>5882</v>
      </c>
      <c r="AI60" s="42">
        <v>606</v>
      </c>
      <c r="AJ60" s="29">
        <v>9463.5011249999989</v>
      </c>
      <c r="AK60" s="43">
        <v>7000</v>
      </c>
      <c r="AL60" s="33">
        <v>10500</v>
      </c>
      <c r="AM60" s="28">
        <v>8020</v>
      </c>
      <c r="AN60" s="36">
        <v>8680.9298576000001</v>
      </c>
      <c r="AO60" s="24">
        <v>3400</v>
      </c>
      <c r="AP60" s="36">
        <v>5850</v>
      </c>
      <c r="AQ60" s="24">
        <v>8243</v>
      </c>
      <c r="AR60" s="36">
        <v>14972.489700000002</v>
      </c>
      <c r="AS60" s="24">
        <v>2200</v>
      </c>
      <c r="AT60" s="29">
        <v>5882</v>
      </c>
      <c r="AW60" s="24">
        <v>139</v>
      </c>
      <c r="AX60" s="29">
        <v>6400</v>
      </c>
      <c r="AY60" s="17"/>
      <c r="AZ60" s="18"/>
      <c r="BA60" s="56">
        <v>5024</v>
      </c>
      <c r="BB60" s="47">
        <v>2381.3876452856066</v>
      </c>
      <c r="BC60" s="43">
        <v>9114</v>
      </c>
      <c r="BD60" s="37">
        <v>5882</v>
      </c>
      <c r="BE60" s="43">
        <v>720044</v>
      </c>
      <c r="BF60" s="29">
        <v>3900</v>
      </c>
      <c r="BG60" s="215" t="s">
        <v>967</v>
      </c>
      <c r="BH60" s="252"/>
      <c r="BK60" s="166">
        <v>524</v>
      </c>
      <c r="BL60" s="36">
        <v>7207.9312987499998</v>
      </c>
      <c r="BM60" s="166">
        <v>60</v>
      </c>
      <c r="BN60" s="29">
        <v>11843.623155000001</v>
      </c>
      <c r="BS60" s="43">
        <v>2077</v>
      </c>
      <c r="BT60" s="37">
        <v>15757.7616</v>
      </c>
      <c r="BU60" s="43">
        <v>408</v>
      </c>
      <c r="BV60" s="37">
        <v>5882</v>
      </c>
      <c r="BW60" s="119">
        <v>211</v>
      </c>
      <c r="BX60" s="32">
        <v>5900</v>
      </c>
      <c r="BY60" s="43">
        <v>4080</v>
      </c>
      <c r="BZ60" s="33">
        <v>6953.6879999999992</v>
      </c>
      <c r="CA60" s="17"/>
      <c r="CB60" s="18"/>
      <c r="CC60" s="17"/>
      <c r="CD60" s="18"/>
      <c r="CE60" s="43">
        <v>7560</v>
      </c>
      <c r="CF60" s="37">
        <v>10920</v>
      </c>
      <c r="CG60" s="43">
        <v>1001</v>
      </c>
      <c r="CH60" s="33">
        <v>9641.4918600000001</v>
      </c>
      <c r="CI60" s="43">
        <v>224</v>
      </c>
      <c r="CJ60" s="37">
        <v>5882</v>
      </c>
      <c r="CK60" s="43" t="s">
        <v>956</v>
      </c>
      <c r="CL60" s="25">
        <v>5951.8874999999998</v>
      </c>
      <c r="CM60" s="43">
        <v>5054</v>
      </c>
      <c r="CN60" s="33">
        <v>11348.67</v>
      </c>
      <c r="CR60" s="20"/>
      <c r="CW60" s="126">
        <v>629</v>
      </c>
      <c r="CX60" s="125">
        <v>10301.31</v>
      </c>
      <c r="CY60" s="19"/>
      <c r="CZ60" s="20"/>
      <c r="DA60" s="19"/>
      <c r="DB60" s="20"/>
      <c r="DC60" s="20"/>
      <c r="DD60" s="20"/>
      <c r="DE60" s="20"/>
      <c r="DF60" s="23"/>
      <c r="DG60" s="20"/>
      <c r="DM60" s="200" t="s">
        <v>957</v>
      </c>
      <c r="DN60" s="201"/>
      <c r="DO60" s="79" t="s">
        <v>958</v>
      </c>
      <c r="DP60" s="29">
        <v>2023.64175</v>
      </c>
      <c r="DQ60" s="200" t="s">
        <v>959</v>
      </c>
      <c r="DR60" s="201"/>
      <c r="DS60" s="29">
        <v>2082</v>
      </c>
      <c r="DV60" s="152"/>
      <c r="DW60" s="80" t="s">
        <v>653</v>
      </c>
      <c r="DX60" s="80"/>
      <c r="DY60" s="29">
        <v>500</v>
      </c>
      <c r="DZ60" s="88" t="s">
        <v>183</v>
      </c>
      <c r="EA60" s="187">
        <v>4662.5474999999997</v>
      </c>
      <c r="EB60" s="19"/>
      <c r="EC60" s="20"/>
      <c r="ED60" s="88">
        <v>87018</v>
      </c>
      <c r="EE60" s="25">
        <v>5713.9992000000002</v>
      </c>
      <c r="EF60" s="204" t="s">
        <v>960</v>
      </c>
      <c r="EG60" s="205"/>
      <c r="EH60" s="88">
        <v>82270</v>
      </c>
      <c r="EI60" s="89">
        <v>14000</v>
      </c>
      <c r="EJ60" s="88">
        <v>87501</v>
      </c>
      <c r="EK60" s="89">
        <v>16566.13</v>
      </c>
      <c r="EL60" s="88">
        <v>2654</v>
      </c>
      <c r="EM60" s="81">
        <v>15564.753750000003</v>
      </c>
      <c r="EN60" s="67">
        <v>2610</v>
      </c>
      <c r="EO60" s="25">
        <v>41629.770000000004</v>
      </c>
      <c r="EP60" s="67">
        <v>26013</v>
      </c>
      <c r="EQ60" s="48">
        <v>29009.962799999998</v>
      </c>
      <c r="ER60" s="88">
        <v>4892</v>
      </c>
      <c r="ES60" s="89">
        <v>28199.599999999999</v>
      </c>
      <c r="ET60" s="88">
        <v>8194</v>
      </c>
      <c r="EU60" s="89">
        <v>6800</v>
      </c>
      <c r="EV60" s="86">
        <v>2750</v>
      </c>
      <c r="EW60" s="87">
        <v>8500</v>
      </c>
      <c r="EX60" s="86">
        <v>6018</v>
      </c>
      <c r="EY60" s="92">
        <v>8900</v>
      </c>
      <c r="EZ60" s="88" t="s">
        <v>961</v>
      </c>
      <c r="FA60" s="89">
        <v>16000</v>
      </c>
      <c r="FB60" s="24">
        <v>5309</v>
      </c>
      <c r="FC60" s="29">
        <v>11000</v>
      </c>
      <c r="FD60" s="106"/>
      <c r="FE60" s="106"/>
      <c r="FF60" s="34">
        <v>4489</v>
      </c>
      <c r="FG60" s="108">
        <v>8999</v>
      </c>
      <c r="FH60" s="35"/>
      <c r="FI60" s="35"/>
      <c r="FJ60" s="67">
        <v>384</v>
      </c>
      <c r="FK60" s="25">
        <v>16000</v>
      </c>
    </row>
    <row r="61" spans="1:169" ht="9.75" customHeight="1" thickBot="1" x14ac:dyDescent="0.3">
      <c r="A61" s="190" t="s">
        <v>6</v>
      </c>
      <c r="B61" s="191"/>
      <c r="C61" s="24" t="s">
        <v>962</v>
      </c>
      <c r="D61" s="29">
        <v>5882</v>
      </c>
      <c r="E61" s="24">
        <v>3166</v>
      </c>
      <c r="F61" s="29">
        <v>8580</v>
      </c>
      <c r="G61" s="24" t="s">
        <v>963</v>
      </c>
      <c r="H61" s="25">
        <v>7504.4894955029995</v>
      </c>
      <c r="M61" s="278"/>
      <c r="N61" s="279"/>
      <c r="O61" s="45" t="s">
        <v>964</v>
      </c>
      <c r="P61" s="29">
        <v>6257.8795406400022</v>
      </c>
      <c r="Q61" s="1"/>
      <c r="S61" s="1"/>
      <c r="Y61" s="1"/>
      <c r="AA61" s="1"/>
      <c r="AC61" s="24" t="s">
        <v>965</v>
      </c>
      <c r="AD61" s="29">
        <v>15286.75</v>
      </c>
      <c r="AG61" s="24">
        <v>5029</v>
      </c>
      <c r="AH61" s="58">
        <v>5882</v>
      </c>
      <c r="AI61" s="42">
        <v>610</v>
      </c>
      <c r="AJ61" s="29">
        <v>10919.424374999999</v>
      </c>
      <c r="AK61" s="56">
        <v>7366</v>
      </c>
      <c r="AL61" s="71">
        <v>4060</v>
      </c>
      <c r="AM61" s="62" t="s">
        <v>966</v>
      </c>
      <c r="AN61" s="44">
        <v>9019.040939999999</v>
      </c>
      <c r="AO61" s="24">
        <v>4100</v>
      </c>
      <c r="AP61" s="36">
        <v>6000</v>
      </c>
      <c r="AQ61" s="24">
        <v>8244</v>
      </c>
      <c r="AR61" s="36">
        <v>13295.231600000001</v>
      </c>
      <c r="AS61" s="24">
        <v>5300</v>
      </c>
      <c r="AT61" s="29">
        <v>5882</v>
      </c>
      <c r="AW61" s="24">
        <v>145</v>
      </c>
      <c r="AX61" s="29">
        <v>4900</v>
      </c>
      <c r="BC61" s="43">
        <v>9115</v>
      </c>
      <c r="BD61" s="37">
        <v>5882</v>
      </c>
      <c r="BE61" s="34">
        <v>7100002</v>
      </c>
      <c r="BF61" s="29">
        <v>3900</v>
      </c>
      <c r="BG61" s="217"/>
      <c r="BH61" s="263"/>
      <c r="BK61" s="166">
        <v>700</v>
      </c>
      <c r="BL61" s="36">
        <v>6154.1829667500006</v>
      </c>
      <c r="BM61" s="166">
        <v>5000</v>
      </c>
      <c r="BN61" s="29">
        <v>4052.9651540716404</v>
      </c>
      <c r="BS61" s="43">
        <v>2081</v>
      </c>
      <c r="BT61" s="37">
        <v>12093.354000000001</v>
      </c>
      <c r="BU61" s="43">
        <v>515</v>
      </c>
      <c r="BV61" s="37">
        <v>5882</v>
      </c>
      <c r="BW61" s="43">
        <v>22</v>
      </c>
      <c r="BX61" s="37">
        <v>6600</v>
      </c>
      <c r="BY61" s="43">
        <v>4081</v>
      </c>
      <c r="BZ61" s="33">
        <v>6817.1813892000009</v>
      </c>
      <c r="CA61" s="17"/>
      <c r="CB61" s="18"/>
      <c r="CC61" s="18"/>
      <c r="CD61" s="18"/>
      <c r="CE61" s="43">
        <v>7600</v>
      </c>
      <c r="CF61" s="37">
        <v>6200</v>
      </c>
      <c r="CG61" s="43" t="s">
        <v>968</v>
      </c>
      <c r="CH61" s="33">
        <v>11269.2762</v>
      </c>
      <c r="CI61" s="43">
        <v>2802</v>
      </c>
      <c r="CJ61" s="37">
        <v>5882</v>
      </c>
      <c r="CK61" s="43" t="s">
        <v>969</v>
      </c>
      <c r="CL61" s="25">
        <v>6257.1125000000002</v>
      </c>
      <c r="CM61" s="43">
        <v>5055</v>
      </c>
      <c r="CN61" s="33">
        <v>19877.939999999999</v>
      </c>
      <c r="CO61" s="1"/>
      <c r="CR61" s="20"/>
      <c r="CW61" s="126">
        <v>642</v>
      </c>
      <c r="CX61" s="125">
        <v>7298.69</v>
      </c>
      <c r="CY61" s="19"/>
      <c r="CZ61" s="20"/>
      <c r="DA61" s="19"/>
      <c r="DB61" s="20"/>
      <c r="DC61" s="20"/>
      <c r="DD61" s="20"/>
      <c r="DE61" s="20"/>
      <c r="DF61" s="23"/>
      <c r="DG61" s="20"/>
      <c r="DM61" s="200" t="s">
        <v>970</v>
      </c>
      <c r="DN61" s="201"/>
      <c r="DO61" s="79">
        <v>1600</v>
      </c>
      <c r="DP61" s="29">
        <v>1836.087346354167</v>
      </c>
      <c r="DQ61" s="200" t="s">
        <v>971</v>
      </c>
      <c r="DR61" s="201"/>
      <c r="DS61" s="29">
        <v>2341</v>
      </c>
      <c r="DV61" s="264" t="s">
        <v>669</v>
      </c>
      <c r="DW61" s="265"/>
      <c r="DX61" s="265"/>
      <c r="DY61" s="266"/>
      <c r="DZ61" s="88" t="s">
        <v>199</v>
      </c>
      <c r="EA61" s="187">
        <v>5280.7950000000001</v>
      </c>
      <c r="ED61" s="88">
        <v>87021</v>
      </c>
      <c r="EE61" s="25">
        <v>7876.4400000000005</v>
      </c>
      <c r="EF61" s="206"/>
      <c r="EG61" s="207"/>
      <c r="EH61" s="88">
        <v>82277</v>
      </c>
      <c r="EI61" s="89">
        <v>22200</v>
      </c>
      <c r="EJ61" s="88">
        <v>87504</v>
      </c>
      <c r="EK61" s="89">
        <v>24474.67</v>
      </c>
      <c r="EL61" s="88">
        <v>2656</v>
      </c>
      <c r="EM61" s="81">
        <v>16304.819212499999</v>
      </c>
      <c r="EN61" s="67">
        <v>2611</v>
      </c>
      <c r="EO61" s="25">
        <v>45806.67</v>
      </c>
      <c r="EP61" s="67">
        <v>26014</v>
      </c>
      <c r="EQ61" s="48">
        <v>26194.732200000002</v>
      </c>
      <c r="ER61" s="88">
        <v>4911</v>
      </c>
      <c r="ES61" s="89">
        <v>25251.46</v>
      </c>
      <c r="ET61" s="88">
        <v>8196</v>
      </c>
      <c r="EU61" s="89">
        <v>6800</v>
      </c>
      <c r="EV61" s="88">
        <v>910</v>
      </c>
      <c r="EW61" s="89">
        <v>7500</v>
      </c>
      <c r="EX61" s="88">
        <v>6027</v>
      </c>
      <c r="EY61" s="81">
        <v>8900</v>
      </c>
      <c r="EZ61" s="88" t="s">
        <v>972</v>
      </c>
      <c r="FA61" s="89">
        <v>16000</v>
      </c>
      <c r="FB61" s="24">
        <v>5310</v>
      </c>
      <c r="FC61" s="29">
        <v>11000</v>
      </c>
      <c r="FD61" s="16"/>
      <c r="FE61" s="35"/>
      <c r="FF61" s="34">
        <v>4600</v>
      </c>
      <c r="FG61" s="108">
        <v>7999</v>
      </c>
      <c r="FH61" s="35"/>
      <c r="FI61" s="35"/>
      <c r="FJ61" s="67">
        <v>388</v>
      </c>
      <c r="FK61" s="25">
        <v>6600</v>
      </c>
    </row>
    <row r="62" spans="1:169" ht="9.75" customHeight="1" thickBot="1" x14ac:dyDescent="0.3">
      <c r="A62" s="190" t="s">
        <v>39</v>
      </c>
      <c r="B62" s="191"/>
      <c r="C62" s="24">
        <v>7000</v>
      </c>
      <c r="D62" s="29">
        <v>5882</v>
      </c>
      <c r="E62" s="24">
        <v>3168</v>
      </c>
      <c r="F62" s="29">
        <v>15400</v>
      </c>
      <c r="G62" s="24" t="s">
        <v>973</v>
      </c>
      <c r="H62" s="25">
        <v>7504.4894955029995</v>
      </c>
      <c r="M62" s="3" t="s">
        <v>432</v>
      </c>
      <c r="N62" s="4">
        <v>3000</v>
      </c>
      <c r="O62" s="45">
        <v>2430</v>
      </c>
      <c r="P62" s="29">
        <v>6351.5136484799987</v>
      </c>
      <c r="Q62" s="1"/>
      <c r="S62" s="1"/>
      <c r="Y62" s="1"/>
      <c r="AA62" s="1"/>
      <c r="AC62" s="24" t="s">
        <v>974</v>
      </c>
      <c r="AD62" s="29">
        <v>8306.93</v>
      </c>
      <c r="AG62" s="24">
        <v>5039</v>
      </c>
      <c r="AH62" s="58">
        <v>5882</v>
      </c>
      <c r="AI62" s="42">
        <v>638</v>
      </c>
      <c r="AJ62" s="29">
        <v>10337.055075</v>
      </c>
      <c r="AK62" s="218" t="s">
        <v>975</v>
      </c>
      <c r="AL62" s="263"/>
      <c r="AO62" s="24">
        <v>4200</v>
      </c>
      <c r="AP62" s="36">
        <v>5850</v>
      </c>
      <c r="AQ62" s="24">
        <v>8245</v>
      </c>
      <c r="AR62" s="36">
        <v>19295.048500000001</v>
      </c>
      <c r="AS62" s="24">
        <v>8200</v>
      </c>
      <c r="AT62" s="29">
        <v>5882</v>
      </c>
      <c r="AW62" s="24">
        <v>15</v>
      </c>
      <c r="AX62" s="29">
        <v>8100</v>
      </c>
      <c r="BC62" s="43">
        <v>9117</v>
      </c>
      <c r="BD62" s="37">
        <v>5882</v>
      </c>
      <c r="BE62" s="34">
        <v>720029</v>
      </c>
      <c r="BF62" s="29">
        <v>4500</v>
      </c>
      <c r="BG62" s="217"/>
      <c r="BH62" s="263"/>
      <c r="BK62" s="165">
        <v>734</v>
      </c>
      <c r="BL62" s="44">
        <v>6813.7421624999997</v>
      </c>
      <c r="BM62" s="165">
        <v>5008</v>
      </c>
      <c r="BN62" s="40">
        <v>4356.1006125000004</v>
      </c>
      <c r="BS62" s="43">
        <v>2082</v>
      </c>
      <c r="BT62" s="37">
        <v>10627.8606</v>
      </c>
      <c r="BU62" s="43">
        <v>600</v>
      </c>
      <c r="BV62" s="37">
        <v>5882</v>
      </c>
      <c r="BW62" s="43">
        <v>2578</v>
      </c>
      <c r="BX62" s="37">
        <v>5500</v>
      </c>
      <c r="BY62" s="43">
        <v>4085</v>
      </c>
      <c r="BZ62" s="33">
        <v>7459.569635490001</v>
      </c>
      <c r="CA62" s="17"/>
      <c r="CB62" s="18"/>
      <c r="CC62" s="17"/>
      <c r="CD62" s="18"/>
      <c r="CE62" s="43">
        <v>7950</v>
      </c>
      <c r="CF62" s="37">
        <v>8400</v>
      </c>
      <c r="CG62" s="43">
        <v>1002</v>
      </c>
      <c r="CH62" s="33">
        <v>9641.4918600000001</v>
      </c>
      <c r="CI62" s="43">
        <v>765</v>
      </c>
      <c r="CJ62" s="37">
        <v>5882</v>
      </c>
      <c r="CK62" s="43" t="s">
        <v>976</v>
      </c>
      <c r="CL62" s="25">
        <v>5509.3112500000007</v>
      </c>
      <c r="CM62" s="43">
        <v>5058</v>
      </c>
      <c r="CN62" s="33">
        <v>15074.56</v>
      </c>
      <c r="CW62" s="126">
        <v>644</v>
      </c>
      <c r="CX62" s="125">
        <v>10153.49</v>
      </c>
      <c r="CY62" s="19"/>
      <c r="CZ62" s="20"/>
      <c r="DA62" s="19"/>
      <c r="DB62" s="20"/>
      <c r="DC62" s="20"/>
      <c r="DD62" s="20"/>
      <c r="DE62" s="20"/>
      <c r="DF62" s="23"/>
      <c r="DG62" s="20"/>
      <c r="DM62" s="198" t="s">
        <v>977</v>
      </c>
      <c r="DN62" s="199"/>
      <c r="DO62" s="142">
        <v>3010</v>
      </c>
      <c r="DP62" s="40">
        <v>4397</v>
      </c>
      <c r="DQ62" s="200" t="s">
        <v>978</v>
      </c>
      <c r="DR62" s="201"/>
      <c r="DS62" s="29">
        <v>2750</v>
      </c>
      <c r="DV62" s="150"/>
      <c r="DW62" s="1"/>
      <c r="DX62" s="1"/>
      <c r="DY62" s="151"/>
      <c r="DZ62" s="88" t="s">
        <v>219</v>
      </c>
      <c r="EA62" s="187">
        <v>4972.5</v>
      </c>
      <c r="ED62" s="88">
        <v>87022</v>
      </c>
      <c r="EE62" s="25">
        <v>7876.4400000000005</v>
      </c>
      <c r="EF62" s="86">
        <v>30</v>
      </c>
      <c r="EG62" s="134">
        <v>13340</v>
      </c>
      <c r="EH62" s="88">
        <v>82288</v>
      </c>
      <c r="EI62" s="89">
        <v>12900</v>
      </c>
      <c r="EJ62" s="88">
        <v>87506</v>
      </c>
      <c r="EK62" s="89">
        <v>24474.67</v>
      </c>
      <c r="EL62" s="88">
        <v>2660</v>
      </c>
      <c r="EM62" s="81">
        <v>16392.011999999999</v>
      </c>
      <c r="EN62" s="67">
        <v>2612</v>
      </c>
      <c r="EO62" s="25">
        <v>43300.53</v>
      </c>
      <c r="EP62" s="67">
        <v>26015</v>
      </c>
      <c r="EQ62" s="48">
        <v>24157.797299999998</v>
      </c>
      <c r="ER62" s="88">
        <v>4922</v>
      </c>
      <c r="ES62" s="89">
        <v>25251.46</v>
      </c>
      <c r="ET62" s="88">
        <v>8198</v>
      </c>
      <c r="EU62" s="89">
        <v>6800</v>
      </c>
      <c r="EV62" s="88">
        <v>950</v>
      </c>
      <c r="EW62" s="89">
        <v>7500</v>
      </c>
      <c r="EX62" s="88">
        <v>6028</v>
      </c>
      <c r="EY62" s="81">
        <v>8900</v>
      </c>
      <c r="EZ62" s="88" t="s">
        <v>979</v>
      </c>
      <c r="FA62" s="89">
        <v>16000</v>
      </c>
      <c r="FB62" s="24">
        <v>5311</v>
      </c>
      <c r="FC62" s="29">
        <v>11000</v>
      </c>
      <c r="FD62" s="16"/>
      <c r="FE62" s="35"/>
      <c r="FF62" s="34">
        <v>4659</v>
      </c>
      <c r="FG62" s="108">
        <v>9999</v>
      </c>
      <c r="FH62" s="35"/>
      <c r="FI62" s="35"/>
      <c r="FJ62" s="67">
        <v>391</v>
      </c>
      <c r="FK62" s="25">
        <v>8600</v>
      </c>
    </row>
    <row r="63" spans="1:169" ht="9.75" customHeight="1" thickBot="1" x14ac:dyDescent="0.3">
      <c r="A63" s="190" t="s">
        <v>38</v>
      </c>
      <c r="B63" s="191"/>
      <c r="C63" s="24" t="s">
        <v>980</v>
      </c>
      <c r="D63" s="29">
        <v>5882</v>
      </c>
      <c r="E63" s="39">
        <v>3170</v>
      </c>
      <c r="F63" s="40">
        <v>15400</v>
      </c>
      <c r="G63" s="24" t="s">
        <v>981</v>
      </c>
      <c r="H63" s="25">
        <v>7998.7635000000009</v>
      </c>
      <c r="M63" s="166">
        <v>1201</v>
      </c>
      <c r="N63" s="29">
        <v>3500</v>
      </c>
      <c r="O63" s="45" t="s">
        <v>982</v>
      </c>
      <c r="P63" s="29">
        <v>6986.6650133280009</v>
      </c>
      <c r="Y63" s="1"/>
      <c r="AA63" s="1"/>
      <c r="AC63" s="24" t="s">
        <v>983</v>
      </c>
      <c r="AD63" s="29">
        <v>13485.36</v>
      </c>
      <c r="AG63" s="24">
        <v>5049</v>
      </c>
      <c r="AH63" s="58">
        <v>5882</v>
      </c>
      <c r="AI63" s="42">
        <v>642</v>
      </c>
      <c r="AJ63" s="29">
        <v>12084.162975000001</v>
      </c>
      <c r="AK63" s="218"/>
      <c r="AL63" s="263"/>
      <c r="AO63" s="24">
        <v>4300</v>
      </c>
      <c r="AP63" s="36">
        <v>6000</v>
      </c>
      <c r="AQ63" s="24">
        <v>8246</v>
      </c>
      <c r="AR63" s="36">
        <v>15055.840800000002</v>
      </c>
      <c r="AS63" s="24">
        <v>9200</v>
      </c>
      <c r="AT63" s="29">
        <v>5882</v>
      </c>
      <c r="AW63" s="24">
        <v>17</v>
      </c>
      <c r="AX63" s="29">
        <v>5500</v>
      </c>
      <c r="BC63" s="43">
        <v>9118</v>
      </c>
      <c r="BD63" s="37">
        <v>5882</v>
      </c>
      <c r="BE63" s="34">
        <v>720031</v>
      </c>
      <c r="BF63" s="36">
        <v>4500</v>
      </c>
      <c r="BG63" s="15">
        <v>110157</v>
      </c>
      <c r="BH63" s="10">
        <v>4100</v>
      </c>
      <c r="BS63" s="43">
        <v>2084</v>
      </c>
      <c r="BT63" s="37">
        <v>11652.492600000001</v>
      </c>
      <c r="BU63" s="43">
        <v>605</v>
      </c>
      <c r="BV63" s="37">
        <v>5882</v>
      </c>
      <c r="BW63" s="43">
        <v>311</v>
      </c>
      <c r="BX63" s="37">
        <v>6900</v>
      </c>
      <c r="BY63" s="43">
        <v>4090</v>
      </c>
      <c r="BZ63" s="33">
        <v>7332.8399814599998</v>
      </c>
      <c r="CA63" s="17"/>
      <c r="CB63" s="18"/>
      <c r="CC63" s="17"/>
      <c r="CD63" s="18"/>
      <c r="CE63" s="56">
        <v>8501</v>
      </c>
      <c r="CF63" s="47">
        <v>5500</v>
      </c>
      <c r="CG63" s="43">
        <v>1003</v>
      </c>
      <c r="CH63" s="33">
        <v>9391.0635000000002</v>
      </c>
      <c r="CI63" s="43">
        <v>769</v>
      </c>
      <c r="CJ63" s="37">
        <v>5882</v>
      </c>
      <c r="CK63" s="43" t="s">
        <v>984</v>
      </c>
      <c r="CL63" s="25">
        <v>5677.1850000000004</v>
      </c>
      <c r="CM63" s="43">
        <v>5062</v>
      </c>
      <c r="CN63" s="33">
        <v>13175.29</v>
      </c>
      <c r="CW63" s="126">
        <v>647</v>
      </c>
      <c r="CX63" s="125">
        <v>7828.38</v>
      </c>
      <c r="CY63" s="19"/>
      <c r="CZ63" s="20"/>
      <c r="DA63" s="19"/>
      <c r="DB63" s="20"/>
      <c r="DC63" s="20"/>
      <c r="DD63" s="20"/>
      <c r="DE63" s="20"/>
      <c r="DF63" s="23"/>
      <c r="DG63" s="20"/>
      <c r="DM63" s="236" t="s">
        <v>985</v>
      </c>
      <c r="DN63" s="237"/>
      <c r="DO63" s="237"/>
      <c r="DP63" s="238"/>
      <c r="DQ63" s="200" t="s">
        <v>986</v>
      </c>
      <c r="DR63" s="201"/>
      <c r="DS63" s="29">
        <v>1595.0231848958333</v>
      </c>
      <c r="DV63" s="153"/>
      <c r="DW63" s="154" t="s">
        <v>707</v>
      </c>
      <c r="DX63" s="154"/>
      <c r="DY63" s="40">
        <v>2800</v>
      </c>
      <c r="DZ63" s="88" t="s">
        <v>236</v>
      </c>
      <c r="EA63" s="187">
        <v>4972.5</v>
      </c>
      <c r="ED63" s="88">
        <v>87028</v>
      </c>
      <c r="EE63" s="25">
        <v>15738.5592</v>
      </c>
      <c r="EF63" s="88">
        <v>32</v>
      </c>
      <c r="EG63" s="48">
        <v>13340</v>
      </c>
      <c r="EH63" s="88">
        <v>82291</v>
      </c>
      <c r="EI63" s="89">
        <v>11000</v>
      </c>
      <c r="EJ63" s="88">
        <v>87601</v>
      </c>
      <c r="EK63" s="89">
        <v>24474.67</v>
      </c>
      <c r="EL63" s="88">
        <v>2665</v>
      </c>
      <c r="EM63" s="81">
        <v>11560.464142500001</v>
      </c>
      <c r="EN63" s="67">
        <v>2621</v>
      </c>
      <c r="EO63" s="25">
        <v>8353.7999999999993</v>
      </c>
      <c r="EP63" s="67">
        <v>26016</v>
      </c>
      <c r="EQ63" s="48">
        <v>21813.164100000002</v>
      </c>
      <c r="ER63" s="88">
        <v>4931</v>
      </c>
      <c r="ES63" s="89">
        <v>30635.019999999997</v>
      </c>
      <c r="ET63" s="88">
        <v>8202</v>
      </c>
      <c r="EU63" s="89">
        <v>6800</v>
      </c>
      <c r="EV63" s="90">
        <v>980</v>
      </c>
      <c r="EW63" s="91">
        <v>7500</v>
      </c>
      <c r="EX63" s="88">
        <v>6029</v>
      </c>
      <c r="EY63" s="81">
        <v>8900</v>
      </c>
      <c r="EZ63" s="88" t="s">
        <v>987</v>
      </c>
      <c r="FA63" s="89">
        <v>16000</v>
      </c>
      <c r="FB63" s="24">
        <v>5312</v>
      </c>
      <c r="FC63" s="29">
        <v>11000</v>
      </c>
      <c r="FD63" s="16"/>
      <c r="FE63" s="35"/>
      <c r="FF63" s="34">
        <v>4669</v>
      </c>
      <c r="FG63" s="108">
        <v>11676</v>
      </c>
      <c r="FH63" s="35"/>
      <c r="FI63" s="35"/>
      <c r="FJ63" s="67">
        <v>394</v>
      </c>
      <c r="FK63" s="25">
        <v>6600</v>
      </c>
    </row>
    <row r="64" spans="1:169" ht="9.75" customHeight="1" thickBot="1" x14ac:dyDescent="0.3">
      <c r="A64" s="196"/>
      <c r="B64" s="197"/>
      <c r="C64" s="24">
        <v>5080</v>
      </c>
      <c r="D64" s="29">
        <v>5882</v>
      </c>
      <c r="G64" s="24" t="s">
        <v>988</v>
      </c>
      <c r="H64" s="25">
        <v>7504.4894955029995</v>
      </c>
      <c r="M64" s="166">
        <v>4006</v>
      </c>
      <c r="N64" s="29">
        <v>6000</v>
      </c>
      <c r="O64" s="45">
        <v>1306</v>
      </c>
      <c r="P64" s="29">
        <v>7037.9702621504657</v>
      </c>
      <c r="Y64" s="1"/>
      <c r="AA64" s="1"/>
      <c r="AC64" s="24" t="s">
        <v>989</v>
      </c>
      <c r="AD64" s="29">
        <v>18663.78</v>
      </c>
      <c r="AG64" s="39">
        <v>5059</v>
      </c>
      <c r="AH64" s="61">
        <v>5882</v>
      </c>
      <c r="AI64" s="42">
        <v>705</v>
      </c>
      <c r="AJ64" s="29">
        <v>9900.2780999999995</v>
      </c>
      <c r="AK64" s="9">
        <v>90001</v>
      </c>
      <c r="AL64" s="10">
        <v>4960</v>
      </c>
      <c r="AO64" s="24">
        <v>4400</v>
      </c>
      <c r="AP64" s="36">
        <v>5850</v>
      </c>
      <c r="AQ64" s="24">
        <v>8247</v>
      </c>
      <c r="AR64" s="36">
        <v>14172.6116</v>
      </c>
      <c r="AS64" s="39">
        <v>9300</v>
      </c>
      <c r="AT64" s="40">
        <v>5882</v>
      </c>
      <c r="AW64" s="24">
        <v>36</v>
      </c>
      <c r="AX64" s="29">
        <v>5500</v>
      </c>
      <c r="BC64" s="43">
        <v>9119</v>
      </c>
      <c r="BD64" s="37">
        <v>5882</v>
      </c>
      <c r="BE64" s="34">
        <v>730001</v>
      </c>
      <c r="BF64" s="36">
        <v>5200</v>
      </c>
      <c r="BG64" s="34">
        <v>110142</v>
      </c>
      <c r="BH64" s="29">
        <v>3200</v>
      </c>
      <c r="BS64" s="43">
        <v>2085</v>
      </c>
      <c r="BT64" s="37">
        <v>12972.380400000002</v>
      </c>
      <c r="BU64" s="43">
        <v>610</v>
      </c>
      <c r="BV64" s="37">
        <v>5882</v>
      </c>
      <c r="BW64" s="43">
        <v>33</v>
      </c>
      <c r="BX64" s="37">
        <v>6900</v>
      </c>
      <c r="BY64" s="43">
        <v>4095</v>
      </c>
      <c r="BZ64" s="33">
        <v>7188.6303751499991</v>
      </c>
      <c r="CA64" s="17"/>
      <c r="CB64" s="18"/>
      <c r="CC64" s="17"/>
      <c r="CD64" s="18"/>
      <c r="CE64" s="17"/>
      <c r="CF64" s="18"/>
      <c r="CG64" s="43">
        <v>1006</v>
      </c>
      <c r="CH64" s="33">
        <v>10142.34858</v>
      </c>
      <c r="CI64" s="43">
        <v>782</v>
      </c>
      <c r="CJ64" s="37">
        <v>5882</v>
      </c>
      <c r="CK64" s="43" t="s">
        <v>990</v>
      </c>
      <c r="CL64" s="25">
        <v>5799.2749999999996</v>
      </c>
      <c r="CM64" s="43">
        <v>5066</v>
      </c>
      <c r="CN64" s="33">
        <v>17233.580000000002</v>
      </c>
      <c r="CW64" s="126">
        <v>700</v>
      </c>
      <c r="CX64" s="125">
        <v>5592.3</v>
      </c>
      <c r="CY64" s="19"/>
      <c r="CZ64" s="20"/>
      <c r="DA64" s="19"/>
      <c r="DB64" s="20"/>
      <c r="DC64" s="20"/>
      <c r="DD64" s="20"/>
      <c r="DE64" s="20"/>
      <c r="DF64" s="23"/>
      <c r="DG64" s="20"/>
      <c r="DM64" s="239"/>
      <c r="DN64" s="240"/>
      <c r="DO64" s="240"/>
      <c r="DP64" s="241"/>
      <c r="DQ64" s="200" t="s">
        <v>991</v>
      </c>
      <c r="DR64" s="201"/>
      <c r="DS64" s="29">
        <v>1816.0887499999999</v>
      </c>
      <c r="DZ64" s="90" t="s">
        <v>258</v>
      </c>
      <c r="EA64" s="188">
        <v>4972.5</v>
      </c>
      <c r="ED64" s="88">
        <v>87029</v>
      </c>
      <c r="EE64" s="25">
        <v>15738.5592</v>
      </c>
      <c r="EF64" s="88">
        <v>62</v>
      </c>
      <c r="EG64" s="48">
        <v>15660</v>
      </c>
      <c r="EH64" s="88">
        <v>82292</v>
      </c>
      <c r="EI64" s="89">
        <v>11000</v>
      </c>
      <c r="EJ64" s="88">
        <v>87708</v>
      </c>
      <c r="EK64" s="89">
        <v>21593.599999999999</v>
      </c>
      <c r="EL64" s="90">
        <v>2668</v>
      </c>
      <c r="EM64" s="93">
        <v>14594.877570000001</v>
      </c>
      <c r="EN64" s="67">
        <v>2622</v>
      </c>
      <c r="EO64" s="25">
        <v>8353.7999999999993</v>
      </c>
      <c r="EP64" s="67">
        <v>26017</v>
      </c>
      <c r="EQ64" s="48">
        <v>21650.264999999999</v>
      </c>
      <c r="ER64" s="88">
        <v>4941</v>
      </c>
      <c r="ES64" s="89">
        <v>20765.16</v>
      </c>
      <c r="ET64" s="88">
        <v>8209</v>
      </c>
      <c r="EU64" s="89">
        <v>6800</v>
      </c>
      <c r="EV64" s="259" t="s">
        <v>953</v>
      </c>
      <c r="EW64" s="260"/>
      <c r="EX64" s="88">
        <v>6030</v>
      </c>
      <c r="EY64" s="81">
        <v>8900</v>
      </c>
      <c r="EZ64" s="88" t="s">
        <v>992</v>
      </c>
      <c r="FA64" s="89">
        <v>22000</v>
      </c>
      <c r="FB64" s="24">
        <v>5313</v>
      </c>
      <c r="FC64" s="29">
        <v>11000</v>
      </c>
      <c r="FD64" s="16"/>
      <c r="FE64" s="35"/>
      <c r="FF64" s="34">
        <v>4711</v>
      </c>
      <c r="FG64" s="108">
        <v>16267.02</v>
      </c>
      <c r="FH64" s="35"/>
      <c r="FI64" s="35"/>
      <c r="FJ64" s="67">
        <v>396</v>
      </c>
      <c r="FK64" s="25">
        <v>6600</v>
      </c>
    </row>
    <row r="65" spans="1:167" ht="9.75" customHeight="1" thickBot="1" x14ac:dyDescent="0.3">
      <c r="A65" s="196"/>
      <c r="B65" s="197"/>
      <c r="C65" s="24">
        <v>5104</v>
      </c>
      <c r="D65" s="29">
        <v>5882</v>
      </c>
      <c r="G65" s="24" t="s">
        <v>993</v>
      </c>
      <c r="H65" s="25">
        <v>7504.4894955029995</v>
      </c>
      <c r="M65" s="166">
        <v>4007</v>
      </c>
      <c r="N65" s="29">
        <v>6900</v>
      </c>
      <c r="O65" s="130" t="s">
        <v>994</v>
      </c>
      <c r="P65" s="40">
        <v>7741.9801499040004</v>
      </c>
      <c r="Y65" s="1"/>
      <c r="AA65" s="1"/>
      <c r="AC65" s="24" t="s">
        <v>995</v>
      </c>
      <c r="AD65" s="29">
        <v>6400</v>
      </c>
      <c r="AG65" s="1"/>
      <c r="AI65" s="42">
        <v>707</v>
      </c>
      <c r="AJ65" s="29">
        <v>9609.0934500000003</v>
      </c>
      <c r="AK65" s="24">
        <v>90002</v>
      </c>
      <c r="AL65" s="29">
        <v>5312</v>
      </c>
      <c r="AO65" s="24">
        <v>5100</v>
      </c>
      <c r="AP65" s="36">
        <v>5700</v>
      </c>
      <c r="AQ65" s="24">
        <v>8248</v>
      </c>
      <c r="AR65" s="29">
        <v>14747.2955</v>
      </c>
      <c r="AW65" s="24">
        <v>46</v>
      </c>
      <c r="AX65" s="29">
        <v>3500</v>
      </c>
      <c r="BC65" s="43">
        <v>9124</v>
      </c>
      <c r="BD65" s="37">
        <v>5400</v>
      </c>
      <c r="BE65" s="34">
        <v>730003</v>
      </c>
      <c r="BF65" s="36">
        <v>5200</v>
      </c>
      <c r="BG65" s="78">
        <v>110136</v>
      </c>
      <c r="BH65" s="40">
        <v>5200</v>
      </c>
      <c r="BS65" s="43">
        <v>2090</v>
      </c>
      <c r="BT65" s="37">
        <v>10553.7096</v>
      </c>
      <c r="BU65" s="43">
        <v>855</v>
      </c>
      <c r="BV65" s="37">
        <v>5882</v>
      </c>
      <c r="BW65" s="43">
        <v>4115</v>
      </c>
      <c r="BX65" s="37">
        <v>5900</v>
      </c>
      <c r="BY65" s="43">
        <v>6000</v>
      </c>
      <c r="BZ65" s="33">
        <v>6534.5888273399996</v>
      </c>
      <c r="CA65" s="17"/>
      <c r="CB65" s="18"/>
      <c r="CC65" s="17"/>
      <c r="CD65" s="18"/>
      <c r="CE65" s="17"/>
      <c r="CF65" s="18"/>
      <c r="CG65" s="43" t="s">
        <v>996</v>
      </c>
      <c r="CH65" s="33">
        <v>11269.2762</v>
      </c>
      <c r="CI65" s="43">
        <v>791</v>
      </c>
      <c r="CJ65" s="37">
        <v>5882</v>
      </c>
      <c r="CK65" s="43" t="s">
        <v>997</v>
      </c>
      <c r="CL65" s="25">
        <v>6066.3468750000002</v>
      </c>
      <c r="CM65" s="43">
        <v>5068</v>
      </c>
      <c r="CN65" s="33">
        <v>15992.27</v>
      </c>
      <c r="CW65" s="126">
        <v>706</v>
      </c>
      <c r="CX65" s="125">
        <v>8641.4</v>
      </c>
      <c r="CY65" s="19"/>
      <c r="CZ65" s="20"/>
      <c r="DA65" s="19"/>
      <c r="DB65" s="20"/>
      <c r="DC65" s="20"/>
      <c r="DD65" s="20"/>
      <c r="DE65" s="20"/>
      <c r="DF65" s="23"/>
      <c r="DG65" s="20"/>
      <c r="DM65" s="202" t="s">
        <v>998</v>
      </c>
      <c r="DN65" s="203"/>
      <c r="DO65" s="140" t="s">
        <v>999</v>
      </c>
      <c r="DP65" s="10">
        <v>1250</v>
      </c>
      <c r="DQ65" s="200">
        <v>800</v>
      </c>
      <c r="DR65" s="201"/>
      <c r="DS65" s="29">
        <v>4455</v>
      </c>
      <c r="DV65" s="236" t="s">
        <v>738</v>
      </c>
      <c r="DW65" s="237"/>
      <c r="DX65" s="238"/>
      <c r="ED65" s="88">
        <v>87039</v>
      </c>
      <c r="EE65" s="25">
        <v>6444.36</v>
      </c>
      <c r="EF65" s="88">
        <v>204</v>
      </c>
      <c r="EG65" s="81">
        <v>14094</v>
      </c>
      <c r="EH65" s="88">
        <v>82294</v>
      </c>
      <c r="EI65" s="89">
        <v>19000</v>
      </c>
      <c r="EJ65" s="88">
        <v>87709</v>
      </c>
      <c r="EK65" s="89">
        <v>21593.599999999999</v>
      </c>
      <c r="EL65" s="22"/>
      <c r="EM65" s="23"/>
      <c r="EN65" s="67">
        <v>2623</v>
      </c>
      <c r="EO65" s="25">
        <v>10859.94</v>
      </c>
      <c r="EP65" s="67">
        <v>26018</v>
      </c>
      <c r="EQ65" s="48">
        <v>12397.039200000001</v>
      </c>
      <c r="ER65" s="88">
        <v>743</v>
      </c>
      <c r="ES65" s="89">
        <v>19483.36</v>
      </c>
      <c r="ET65" s="88">
        <v>8215</v>
      </c>
      <c r="EU65" s="89">
        <v>6800</v>
      </c>
      <c r="EV65" s="261"/>
      <c r="EW65" s="262"/>
      <c r="EX65" s="88">
        <v>8010</v>
      </c>
      <c r="EY65" s="81">
        <v>8900</v>
      </c>
      <c r="EZ65" s="67" t="s">
        <v>1000</v>
      </c>
      <c r="FA65" s="25">
        <v>22000</v>
      </c>
      <c r="FB65" s="24">
        <v>5314</v>
      </c>
      <c r="FC65" s="29">
        <v>11000</v>
      </c>
      <c r="FD65" s="16"/>
      <c r="FE65" s="35"/>
      <c r="FF65" s="34">
        <v>4722</v>
      </c>
      <c r="FG65" s="108">
        <v>23334</v>
      </c>
      <c r="FH65" s="35"/>
      <c r="FI65" s="35"/>
      <c r="FJ65" s="131">
        <v>398</v>
      </c>
      <c r="FK65" s="57">
        <v>16000</v>
      </c>
    </row>
    <row r="66" spans="1:167" ht="9.75" customHeight="1" thickBot="1" x14ac:dyDescent="0.3">
      <c r="A66" s="196"/>
      <c r="B66" s="197"/>
      <c r="C66" s="24">
        <v>5083</v>
      </c>
      <c r="D66" s="29">
        <v>5882</v>
      </c>
      <c r="G66" s="24" t="s">
        <v>1001</v>
      </c>
      <c r="H66" s="25">
        <v>7998.7635000000009</v>
      </c>
      <c r="M66" s="165">
        <v>5002</v>
      </c>
      <c r="N66" s="40">
        <v>6000</v>
      </c>
      <c r="AA66" s="1"/>
      <c r="AC66" s="24" t="s">
        <v>1002</v>
      </c>
      <c r="AD66" s="29">
        <v>6600</v>
      </c>
      <c r="AG66" s="215" t="s">
        <v>1003</v>
      </c>
      <c r="AH66" s="216"/>
      <c r="AI66" s="24">
        <v>581</v>
      </c>
      <c r="AJ66" s="29">
        <v>8598.1882499999992</v>
      </c>
      <c r="AK66" s="24">
        <v>90003</v>
      </c>
      <c r="AL66" s="29">
        <v>4960</v>
      </c>
      <c r="AO66" s="24">
        <v>6100</v>
      </c>
      <c r="AP66" s="36">
        <v>5850</v>
      </c>
      <c r="AQ66" s="24">
        <v>8249</v>
      </c>
      <c r="AR66" s="29">
        <v>11973.312400000001</v>
      </c>
      <c r="AW66" s="24">
        <v>47</v>
      </c>
      <c r="AX66" s="29">
        <v>4500</v>
      </c>
      <c r="BC66" s="43">
        <v>936</v>
      </c>
      <c r="BD66" s="37">
        <v>5882</v>
      </c>
      <c r="BE66" s="34">
        <v>740003</v>
      </c>
      <c r="BF66" s="29">
        <v>5200</v>
      </c>
      <c r="BG66" s="1"/>
      <c r="BS66" s="43">
        <v>2092</v>
      </c>
      <c r="BT66" s="37">
        <v>10826.046</v>
      </c>
      <c r="BU66" s="43">
        <v>3015</v>
      </c>
      <c r="BV66" s="37">
        <v>5882</v>
      </c>
      <c r="BW66" s="43">
        <v>726</v>
      </c>
      <c r="BX66" s="37">
        <v>5000</v>
      </c>
      <c r="BY66" s="56">
        <v>7000</v>
      </c>
      <c r="BZ66" s="51">
        <v>5292</v>
      </c>
      <c r="CA66" s="17"/>
      <c r="CB66" s="18"/>
      <c r="CC66" s="17"/>
      <c r="CD66" s="18"/>
      <c r="CE66" s="17"/>
      <c r="CF66" s="18"/>
      <c r="CG66" s="43">
        <v>1008</v>
      </c>
      <c r="CH66" s="33">
        <v>8764.9925999999996</v>
      </c>
      <c r="CI66" s="43">
        <v>800</v>
      </c>
      <c r="CJ66" s="37">
        <v>5882</v>
      </c>
      <c r="CK66" s="43" t="s">
        <v>1004</v>
      </c>
      <c r="CL66" s="25">
        <v>6333.4187499999998</v>
      </c>
      <c r="CM66" s="43">
        <v>5410</v>
      </c>
      <c r="CN66" s="33">
        <v>24000</v>
      </c>
      <c r="CW66" s="126">
        <v>708</v>
      </c>
      <c r="CX66" s="125">
        <v>8062.43</v>
      </c>
      <c r="CY66" s="19"/>
      <c r="CZ66" s="20"/>
      <c r="DA66" s="19"/>
      <c r="DB66" s="20"/>
      <c r="DC66" s="20"/>
      <c r="DD66" s="20"/>
      <c r="DE66" s="20"/>
      <c r="DF66" s="23"/>
      <c r="DG66" s="20"/>
      <c r="DM66" s="200" t="s">
        <v>1005</v>
      </c>
      <c r="DN66" s="201"/>
      <c r="DO66" s="79" t="s">
        <v>751</v>
      </c>
      <c r="DP66" s="29">
        <v>1250</v>
      </c>
      <c r="DQ66" s="198">
        <v>804</v>
      </c>
      <c r="DR66" s="199"/>
      <c r="DS66" s="40">
        <v>4021</v>
      </c>
      <c r="DV66" s="239"/>
      <c r="DW66" s="240"/>
      <c r="DX66" s="241"/>
      <c r="EA66" s="1"/>
      <c r="EB66" s="23"/>
      <c r="EC66" s="23"/>
      <c r="ED66" s="88">
        <v>87040</v>
      </c>
      <c r="EE66" s="25">
        <v>6444.36</v>
      </c>
      <c r="EF66" s="90">
        <v>632</v>
      </c>
      <c r="EG66" s="93">
        <v>14152</v>
      </c>
      <c r="EH66" s="88">
        <v>82296</v>
      </c>
      <c r="EI66" s="89">
        <v>9900</v>
      </c>
      <c r="EJ66" s="88">
        <v>87712</v>
      </c>
      <c r="EK66" s="89">
        <v>15831.47</v>
      </c>
      <c r="EN66" s="67">
        <v>2624</v>
      </c>
      <c r="EO66" s="25">
        <v>10581.48</v>
      </c>
      <c r="EP66" s="67">
        <v>26019</v>
      </c>
      <c r="EQ66" s="48">
        <v>18001.046699999999</v>
      </c>
      <c r="ER66" s="88" t="s">
        <v>1006</v>
      </c>
      <c r="ES66" s="89">
        <v>21662.420000000002</v>
      </c>
      <c r="ET66" s="90">
        <v>8236</v>
      </c>
      <c r="EU66" s="93">
        <v>6800</v>
      </c>
      <c r="EV66" s="86">
        <v>10</v>
      </c>
      <c r="EW66" s="87">
        <v>3800</v>
      </c>
      <c r="EX66" s="88">
        <v>8017</v>
      </c>
      <c r="EY66" s="81">
        <v>8900</v>
      </c>
      <c r="EZ66" s="67" t="s">
        <v>1007</v>
      </c>
      <c r="FA66" s="25">
        <v>22000</v>
      </c>
      <c r="FB66" s="24">
        <v>5405</v>
      </c>
      <c r="FC66" s="29">
        <v>11000</v>
      </c>
      <c r="FD66" s="16"/>
      <c r="FE66" s="35"/>
      <c r="FF66" s="34">
        <v>4759</v>
      </c>
      <c r="FG66" s="108">
        <v>9999</v>
      </c>
      <c r="FH66" s="35"/>
      <c r="FI66" s="35"/>
    </row>
    <row r="67" spans="1:167" ht="9.75" customHeight="1" thickBot="1" x14ac:dyDescent="0.3">
      <c r="A67" s="196"/>
      <c r="B67" s="197"/>
      <c r="C67" s="24">
        <v>5106</v>
      </c>
      <c r="D67" s="29">
        <v>5882</v>
      </c>
      <c r="G67" s="24" t="s">
        <v>1008</v>
      </c>
      <c r="H67" s="25">
        <v>7504.4894955029995</v>
      </c>
      <c r="M67" s="373" t="s">
        <v>5</v>
      </c>
      <c r="N67" s="375"/>
      <c r="Y67" s="1"/>
      <c r="AA67" s="1"/>
      <c r="AC67" s="24" t="s">
        <v>1009</v>
      </c>
      <c r="AD67" s="29">
        <v>6600</v>
      </c>
      <c r="AF67" s="23"/>
      <c r="AG67" s="217"/>
      <c r="AH67" s="218"/>
      <c r="AI67" s="42">
        <v>583</v>
      </c>
      <c r="AJ67" s="29">
        <v>10253.270812500001</v>
      </c>
      <c r="AK67" s="24">
        <v>91001</v>
      </c>
      <c r="AL67" s="29">
        <v>5248</v>
      </c>
      <c r="AO67" s="24">
        <v>6200</v>
      </c>
      <c r="AP67" s="36">
        <v>6150</v>
      </c>
      <c r="AQ67" s="24">
        <v>8250</v>
      </c>
      <c r="AR67" s="29">
        <v>20893.342400000001</v>
      </c>
      <c r="AW67" s="24">
        <v>51</v>
      </c>
      <c r="AX67" s="29">
        <v>4500</v>
      </c>
      <c r="BC67" s="43">
        <v>958</v>
      </c>
      <c r="BD67" s="37">
        <v>5882</v>
      </c>
      <c r="BE67" s="34">
        <v>740013</v>
      </c>
      <c r="BF67" s="29">
        <v>5200</v>
      </c>
      <c r="BS67" s="43">
        <v>2093</v>
      </c>
      <c r="BT67" s="37">
        <v>12238.9596</v>
      </c>
      <c r="BU67" s="43">
        <v>1070</v>
      </c>
      <c r="BV67" s="37">
        <v>5882</v>
      </c>
      <c r="BW67" s="56">
        <v>79</v>
      </c>
      <c r="BX67" s="51">
        <v>3900</v>
      </c>
      <c r="BY67" s="219" t="s">
        <v>1010</v>
      </c>
      <c r="BZ67" s="220"/>
      <c r="CA67" s="17"/>
      <c r="CB67" s="18"/>
      <c r="CC67" s="17"/>
      <c r="CD67" s="18"/>
      <c r="CE67" s="17"/>
      <c r="CF67" s="18"/>
      <c r="CG67" s="43" t="s">
        <v>1011</v>
      </c>
      <c r="CH67" s="33">
        <v>10017.134400000001</v>
      </c>
      <c r="CI67" s="43">
        <v>801</v>
      </c>
      <c r="CJ67" s="37">
        <v>5882</v>
      </c>
      <c r="CK67" s="43" t="s">
        <v>1012</v>
      </c>
      <c r="CL67" s="25">
        <v>6653.9049999999997</v>
      </c>
      <c r="CM67" s="43">
        <v>5411</v>
      </c>
      <c r="CN67" s="33">
        <v>19900</v>
      </c>
      <c r="CW67" s="22"/>
      <c r="CX67" s="23"/>
      <c r="CY67" s="19"/>
      <c r="CZ67" s="20"/>
      <c r="DA67" s="19"/>
      <c r="DB67" s="20"/>
      <c r="DC67" s="20"/>
      <c r="DD67" s="20"/>
      <c r="DE67" s="20"/>
      <c r="DF67" s="23"/>
      <c r="DG67" s="20"/>
      <c r="DM67" s="200" t="s">
        <v>1013</v>
      </c>
      <c r="DN67" s="201"/>
      <c r="DO67" s="79" t="s">
        <v>1014</v>
      </c>
      <c r="DP67" s="108">
        <v>3990</v>
      </c>
      <c r="DQ67" s="267" t="s">
        <v>1015</v>
      </c>
      <c r="DR67" s="267"/>
      <c r="DS67" s="268"/>
      <c r="DV67" s="302" t="s">
        <v>765</v>
      </c>
      <c r="DW67" s="303"/>
      <c r="DX67" s="172">
        <v>1811</v>
      </c>
      <c r="EB67" s="23"/>
      <c r="EC67" s="23"/>
      <c r="ED67" s="88">
        <v>87042</v>
      </c>
      <c r="EE67" s="25">
        <v>15738.5592</v>
      </c>
      <c r="EH67" s="88">
        <v>82329</v>
      </c>
      <c r="EI67" s="89">
        <v>9900</v>
      </c>
      <c r="EJ67" s="88">
        <v>88016</v>
      </c>
      <c r="EK67" s="89">
        <v>14390.93</v>
      </c>
      <c r="EN67" s="67">
        <v>2625</v>
      </c>
      <c r="EO67" s="25">
        <v>13644.54</v>
      </c>
      <c r="EP67" s="131">
        <v>26022</v>
      </c>
      <c r="EQ67" s="132">
        <v>24251.081400000003</v>
      </c>
      <c r="ER67" s="88" t="s">
        <v>1016</v>
      </c>
      <c r="ES67" s="89">
        <v>21662.420000000002</v>
      </c>
      <c r="EV67" s="88">
        <v>12</v>
      </c>
      <c r="EW67" s="89">
        <v>3800</v>
      </c>
      <c r="EX67" s="90">
        <v>8018</v>
      </c>
      <c r="EY67" s="93">
        <v>8900</v>
      </c>
      <c r="EZ67" s="131" t="s">
        <v>1017</v>
      </c>
      <c r="FA67" s="57">
        <v>22000</v>
      </c>
      <c r="FB67" s="39">
        <v>5406</v>
      </c>
      <c r="FC67" s="40">
        <v>11000</v>
      </c>
      <c r="FD67" s="16"/>
      <c r="FE67" s="35"/>
      <c r="FF67" s="34">
        <v>4761</v>
      </c>
      <c r="FG67" s="108">
        <v>21646</v>
      </c>
      <c r="FH67" s="35"/>
      <c r="FI67" s="35"/>
    </row>
    <row r="68" spans="1:167" ht="9.75" customHeight="1" thickBot="1" x14ac:dyDescent="0.3">
      <c r="A68" s="196"/>
      <c r="B68" s="197"/>
      <c r="C68" s="24">
        <v>5065</v>
      </c>
      <c r="D68" s="29">
        <v>5882</v>
      </c>
      <c r="G68" s="24" t="s">
        <v>1018</v>
      </c>
      <c r="H68" s="25">
        <v>7504.4894955029995</v>
      </c>
      <c r="M68" s="379"/>
      <c r="N68" s="388"/>
      <c r="Y68" s="1"/>
      <c r="AA68" s="1"/>
      <c r="AC68" s="24" t="s">
        <v>1019</v>
      </c>
      <c r="AD68" s="29">
        <v>8898.69</v>
      </c>
      <c r="AF68" s="23"/>
      <c r="AG68" s="24">
        <v>5000</v>
      </c>
      <c r="AH68" s="36">
        <v>8250</v>
      </c>
      <c r="AI68" s="42">
        <v>618</v>
      </c>
      <c r="AJ68" s="29">
        <v>10253.270812500001</v>
      </c>
      <c r="AK68" s="24">
        <v>91002</v>
      </c>
      <c r="AL68" s="29">
        <v>5424</v>
      </c>
      <c r="AO68" s="24">
        <v>6300</v>
      </c>
      <c r="AP68" s="36">
        <v>6000</v>
      </c>
      <c r="AQ68" s="24">
        <v>8251</v>
      </c>
      <c r="AR68" s="29">
        <v>6948.8495999999996</v>
      </c>
      <c r="AU68" s="1"/>
      <c r="AW68" s="24">
        <v>52</v>
      </c>
      <c r="AX68" s="29">
        <v>2500</v>
      </c>
      <c r="BC68" s="43">
        <v>969</v>
      </c>
      <c r="BD68" s="37">
        <v>5882</v>
      </c>
      <c r="BE68" s="34">
        <v>740002</v>
      </c>
      <c r="BF68" s="29">
        <v>5200</v>
      </c>
      <c r="BG68" s="1"/>
      <c r="BS68" s="43">
        <v>2094</v>
      </c>
      <c r="BT68" s="37">
        <v>10188.347399999999</v>
      </c>
      <c r="BU68" s="43">
        <v>1080</v>
      </c>
      <c r="BV68" s="33">
        <v>5882</v>
      </c>
      <c r="BW68" s="18"/>
      <c r="BX68" s="18"/>
      <c r="BY68" s="13">
        <v>603</v>
      </c>
      <c r="BZ68" s="14">
        <v>3536.4639999999999</v>
      </c>
      <c r="CA68" s="17"/>
      <c r="CB68" s="18"/>
      <c r="CC68" s="17"/>
      <c r="CD68" s="18"/>
      <c r="CE68" s="17"/>
      <c r="CF68" s="18"/>
      <c r="CG68" s="43">
        <v>1013</v>
      </c>
      <c r="CH68" s="33">
        <v>11018.84784</v>
      </c>
      <c r="CI68" s="56">
        <v>815</v>
      </c>
      <c r="CJ68" s="47">
        <v>5882</v>
      </c>
      <c r="CK68" s="43" t="s">
        <v>1020</v>
      </c>
      <c r="CL68" s="25">
        <v>6653.9049999999997</v>
      </c>
      <c r="CM68" s="43">
        <v>5421</v>
      </c>
      <c r="CN68" s="33">
        <v>18000</v>
      </c>
      <c r="CW68" s="22"/>
      <c r="CX68" s="23"/>
      <c r="CY68" s="19"/>
      <c r="CZ68" s="20"/>
      <c r="DA68" s="19"/>
      <c r="DB68" s="20"/>
      <c r="DC68" s="20"/>
      <c r="DD68" s="20"/>
      <c r="DE68" s="20"/>
      <c r="DF68" s="23"/>
      <c r="DG68" s="20"/>
      <c r="DM68" s="200" t="s">
        <v>1021</v>
      </c>
      <c r="DN68" s="201"/>
      <c r="DO68" s="79" t="s">
        <v>1014</v>
      </c>
      <c r="DP68" s="108">
        <v>3600</v>
      </c>
      <c r="DQ68" s="9" t="s">
        <v>1022</v>
      </c>
      <c r="DR68" s="140" t="s">
        <v>1023</v>
      </c>
      <c r="DS68" s="10">
        <v>1200</v>
      </c>
      <c r="DV68" s="230" t="s">
        <v>780</v>
      </c>
      <c r="DW68" s="231"/>
      <c r="DX68" s="89">
        <v>1150</v>
      </c>
      <c r="EB68" s="23"/>
      <c r="EC68" s="23"/>
      <c r="ED68" s="90">
        <v>87700</v>
      </c>
      <c r="EE68" s="57">
        <v>5713.9992000000002</v>
      </c>
      <c r="EH68" s="88">
        <v>82332</v>
      </c>
      <c r="EI68" s="89">
        <v>14000</v>
      </c>
      <c r="EJ68" s="88">
        <v>88039</v>
      </c>
      <c r="EK68" s="89">
        <v>12900</v>
      </c>
      <c r="EN68" s="131">
        <v>2634</v>
      </c>
      <c r="EO68" s="57">
        <v>16707.599999999999</v>
      </c>
      <c r="EP68" s="22"/>
      <c r="EQ68" s="23"/>
      <c r="ER68" s="88" t="s">
        <v>1024</v>
      </c>
      <c r="ES68" s="89">
        <v>19483.36</v>
      </c>
      <c r="EV68" s="90">
        <v>16</v>
      </c>
      <c r="EW68" s="91">
        <v>3800</v>
      </c>
      <c r="EX68" s="205" t="s">
        <v>1025</v>
      </c>
      <c r="EY68" s="242"/>
      <c r="FD68" s="16"/>
      <c r="FE68" s="35"/>
      <c r="FF68" s="34">
        <v>4769</v>
      </c>
      <c r="FG68" s="108">
        <v>13906</v>
      </c>
      <c r="FH68" s="35"/>
      <c r="FI68" s="35"/>
    </row>
    <row r="69" spans="1:167" ht="9.75" customHeight="1" thickBot="1" x14ac:dyDescent="0.3">
      <c r="A69" s="196"/>
      <c r="B69" s="197"/>
      <c r="C69" s="24">
        <v>5108</v>
      </c>
      <c r="D69" s="29">
        <v>5882</v>
      </c>
      <c r="G69" s="24" t="s">
        <v>1026</v>
      </c>
      <c r="H69" s="25">
        <v>7504.4894955029995</v>
      </c>
      <c r="M69" s="3">
        <v>615</v>
      </c>
      <c r="N69" s="4">
        <v>5000</v>
      </c>
      <c r="Y69" s="1"/>
      <c r="AA69" s="1"/>
      <c r="AC69" s="24" t="s">
        <v>1027</v>
      </c>
      <c r="AD69" s="29">
        <v>8720.36</v>
      </c>
      <c r="AE69" s="1"/>
      <c r="AG69" s="24">
        <v>5100</v>
      </c>
      <c r="AH69" s="36">
        <v>9225</v>
      </c>
      <c r="AI69" s="42">
        <v>640</v>
      </c>
      <c r="AJ69" s="29">
        <v>10598.02245</v>
      </c>
      <c r="AK69" s="24">
        <v>93001</v>
      </c>
      <c r="AL69" s="29">
        <v>5520</v>
      </c>
      <c r="AO69" s="24">
        <v>7100</v>
      </c>
      <c r="AP69" s="36">
        <v>6300</v>
      </c>
      <c r="AQ69" s="39">
        <v>8252</v>
      </c>
      <c r="AR69" s="40">
        <v>12533.373299999999</v>
      </c>
      <c r="AU69" s="1"/>
      <c r="AW69" s="24">
        <v>53</v>
      </c>
      <c r="AX69" s="29">
        <v>3900</v>
      </c>
      <c r="BC69" s="43">
        <v>970</v>
      </c>
      <c r="BD69" s="37">
        <v>5882</v>
      </c>
      <c r="BE69" s="34">
        <v>740027</v>
      </c>
      <c r="BF69" s="29">
        <v>6000</v>
      </c>
      <c r="BS69" s="56">
        <v>2099</v>
      </c>
      <c r="BT69" s="47">
        <v>12020.5512</v>
      </c>
      <c r="BU69" s="43">
        <v>1095</v>
      </c>
      <c r="BV69" s="33">
        <v>5882</v>
      </c>
      <c r="BW69" s="18"/>
      <c r="BX69" s="18"/>
      <c r="BY69" s="43">
        <v>704</v>
      </c>
      <c r="BZ69" s="33">
        <v>6209.7279999999992</v>
      </c>
      <c r="CA69" s="17"/>
      <c r="CB69" s="18"/>
      <c r="CC69" s="17"/>
      <c r="CD69" s="18"/>
      <c r="CE69" s="17"/>
      <c r="CF69" s="18"/>
      <c r="CG69" s="43">
        <v>1100</v>
      </c>
      <c r="CH69" s="33">
        <v>12521.417999999998</v>
      </c>
      <c r="CI69" s="210" t="s">
        <v>1028</v>
      </c>
      <c r="CJ69" s="211"/>
      <c r="CK69" s="43" t="s">
        <v>1029</v>
      </c>
      <c r="CL69" s="25">
        <v>5494.05</v>
      </c>
      <c r="CM69" s="43">
        <v>5422</v>
      </c>
      <c r="CN69" s="33">
        <v>22000</v>
      </c>
      <c r="CW69" s="22"/>
      <c r="CX69" s="23"/>
      <c r="CY69" s="19"/>
      <c r="CZ69" s="20"/>
      <c r="DA69" s="19"/>
      <c r="DB69" s="20"/>
      <c r="DC69" s="20"/>
      <c r="DD69" s="20"/>
      <c r="DE69" s="20"/>
      <c r="DF69" s="23"/>
      <c r="DG69" s="20"/>
      <c r="DM69" s="200" t="s">
        <v>1030</v>
      </c>
      <c r="DN69" s="201"/>
      <c r="DO69" s="79" t="s">
        <v>1031</v>
      </c>
      <c r="DP69" s="29">
        <v>1550</v>
      </c>
      <c r="DQ69" s="39" t="s">
        <v>1032</v>
      </c>
      <c r="DR69" s="142" t="s">
        <v>1033</v>
      </c>
      <c r="DS69" s="143">
        <v>700</v>
      </c>
      <c r="DV69" s="230" t="s">
        <v>793</v>
      </c>
      <c r="DW69" s="231"/>
      <c r="DX69" s="89">
        <v>1270</v>
      </c>
      <c r="EB69" s="23"/>
      <c r="EC69" s="23"/>
      <c r="EH69" s="88">
        <v>82337</v>
      </c>
      <c r="EI69" s="89">
        <v>19000</v>
      </c>
      <c r="EJ69" s="88">
        <v>88050</v>
      </c>
      <c r="EK69" s="89">
        <v>13900</v>
      </c>
      <c r="EP69" s="22"/>
      <c r="EQ69" s="23"/>
      <c r="ER69" s="88">
        <v>811</v>
      </c>
      <c r="ES69" s="89">
        <v>13971.62</v>
      </c>
      <c r="EV69" s="22"/>
      <c r="EW69" s="23"/>
      <c r="EX69" s="206"/>
      <c r="EY69" s="243"/>
      <c r="FD69" s="16"/>
      <c r="FE69" s="35"/>
      <c r="FF69" s="34">
        <v>4781</v>
      </c>
      <c r="FG69" s="108">
        <v>20334</v>
      </c>
      <c r="FH69" s="35"/>
      <c r="FI69" s="35"/>
    </row>
    <row r="70" spans="1:167" ht="9.75" customHeight="1" thickBot="1" x14ac:dyDescent="0.3">
      <c r="A70" s="196"/>
      <c r="B70" s="197"/>
      <c r="C70" s="24">
        <v>5116</v>
      </c>
      <c r="D70" s="29">
        <v>5882</v>
      </c>
      <c r="G70" s="24" t="s">
        <v>1034</v>
      </c>
      <c r="H70" s="25">
        <v>7998.7635000000009</v>
      </c>
      <c r="M70" s="200">
        <v>755</v>
      </c>
      <c r="N70" s="212"/>
      <c r="Y70" s="1"/>
      <c r="AA70" s="1"/>
      <c r="AC70" s="24" t="s">
        <v>1035</v>
      </c>
      <c r="AD70" s="29">
        <v>7828.71</v>
      </c>
      <c r="AG70" s="24">
        <v>5200</v>
      </c>
      <c r="AH70" s="36">
        <v>9750</v>
      </c>
      <c r="AI70" s="42">
        <v>652</v>
      </c>
      <c r="AJ70" s="29">
        <v>9914.0132250000006</v>
      </c>
      <c r="AK70" s="24">
        <v>93002</v>
      </c>
      <c r="AL70" s="29">
        <v>5872</v>
      </c>
      <c r="AO70" s="24">
        <v>7200</v>
      </c>
      <c r="AP70" s="29">
        <v>5250</v>
      </c>
      <c r="AQ70" s="1"/>
      <c r="AU70" s="1"/>
      <c r="AW70" s="24">
        <v>57</v>
      </c>
      <c r="AX70" s="29">
        <v>5500</v>
      </c>
      <c r="BC70" s="43">
        <v>971</v>
      </c>
      <c r="BD70" s="37">
        <v>5882</v>
      </c>
      <c r="BE70" s="78">
        <v>740000</v>
      </c>
      <c r="BF70" s="40">
        <v>6000</v>
      </c>
      <c r="BS70" s="17"/>
      <c r="BT70" s="18"/>
      <c r="BU70" s="56">
        <v>1900</v>
      </c>
      <c r="BV70" s="51">
        <v>5882</v>
      </c>
      <c r="BW70" s="18"/>
      <c r="BX70" s="18"/>
      <c r="BY70" s="43">
        <v>725</v>
      </c>
      <c r="BZ70" s="33">
        <v>8191.1039999999994</v>
      </c>
      <c r="CA70" s="17"/>
      <c r="CB70" s="18"/>
      <c r="CC70" s="17"/>
      <c r="CD70" s="18"/>
      <c r="CE70" s="17"/>
      <c r="CF70" s="18"/>
      <c r="CG70" s="43" t="s">
        <v>1037</v>
      </c>
      <c r="CH70" s="37">
        <v>13648.345619999998</v>
      </c>
      <c r="CI70" s="38">
        <v>1003</v>
      </c>
      <c r="CJ70" s="46">
        <v>5882</v>
      </c>
      <c r="CK70" s="43" t="s">
        <v>1038</v>
      </c>
      <c r="CL70" s="25">
        <v>5494.05</v>
      </c>
      <c r="CM70" s="43">
        <v>5423</v>
      </c>
      <c r="CN70" s="33">
        <v>22000</v>
      </c>
      <c r="CW70" s="22"/>
      <c r="CX70" s="23"/>
      <c r="CY70" s="19"/>
      <c r="CZ70" s="20"/>
      <c r="DA70" s="19"/>
      <c r="DB70" s="20"/>
      <c r="DC70" s="20"/>
      <c r="DD70" s="20"/>
      <c r="DE70" s="20"/>
      <c r="DF70" s="23"/>
      <c r="DG70" s="20"/>
      <c r="DM70" s="198" t="s">
        <v>1039</v>
      </c>
      <c r="DN70" s="199"/>
      <c r="DO70" s="142" t="s">
        <v>1040</v>
      </c>
      <c r="DP70" s="40">
        <v>2052</v>
      </c>
      <c r="DQ70" s="1"/>
      <c r="DR70" s="1"/>
      <c r="DV70" s="230" t="s">
        <v>751</v>
      </c>
      <c r="DW70" s="231"/>
      <c r="DX70" s="89">
        <v>1620</v>
      </c>
      <c r="EB70" s="23"/>
      <c r="EC70" s="23"/>
      <c r="EH70" s="90">
        <v>82372</v>
      </c>
      <c r="EI70" s="91">
        <v>9900</v>
      </c>
      <c r="EJ70" s="90">
        <v>88066</v>
      </c>
      <c r="EK70" s="91">
        <v>21593.599999999999</v>
      </c>
      <c r="EP70" s="22"/>
      <c r="EQ70" s="23"/>
      <c r="ER70" s="88">
        <v>812</v>
      </c>
      <c r="ES70" s="89">
        <v>13971.62</v>
      </c>
      <c r="EV70" s="23"/>
      <c r="EW70" s="23"/>
      <c r="EX70" s="64">
        <v>3701</v>
      </c>
      <c r="EY70" s="65">
        <v>9225</v>
      </c>
      <c r="FD70" s="16"/>
      <c r="FE70" s="35"/>
      <c r="FF70" s="78">
        <v>4792</v>
      </c>
      <c r="FG70" s="136">
        <v>22958</v>
      </c>
      <c r="FH70" s="35"/>
      <c r="FI70" s="35"/>
    </row>
    <row r="71" spans="1:167" ht="9.75" customHeight="1" thickBot="1" x14ac:dyDescent="0.3">
      <c r="A71" s="196"/>
      <c r="B71" s="197"/>
      <c r="C71" s="24">
        <v>5112</v>
      </c>
      <c r="D71" s="29">
        <v>5882</v>
      </c>
      <c r="G71" s="39" t="s">
        <v>1041</v>
      </c>
      <c r="H71" s="57">
        <v>7504.4894955029995</v>
      </c>
      <c r="M71" s="166" t="s">
        <v>104</v>
      </c>
      <c r="N71" s="29">
        <v>6500</v>
      </c>
      <c r="Y71" s="1"/>
      <c r="AA71" s="1"/>
      <c r="AC71" s="24" t="s">
        <v>1042</v>
      </c>
      <c r="AD71" s="29">
        <v>7200</v>
      </c>
      <c r="AG71" s="24">
        <v>5300</v>
      </c>
      <c r="AH71" s="36">
        <v>8850</v>
      </c>
      <c r="AI71" s="42">
        <v>702</v>
      </c>
      <c r="AJ71" s="29">
        <v>7195.8319874999997</v>
      </c>
      <c r="AK71" s="39">
        <v>93004</v>
      </c>
      <c r="AL71" s="40">
        <v>5760</v>
      </c>
      <c r="AO71" s="24">
        <v>1900</v>
      </c>
      <c r="AP71" s="29">
        <v>5850</v>
      </c>
      <c r="AQ71" s="196"/>
      <c r="AR71" s="196"/>
      <c r="AU71" s="1"/>
      <c r="AW71" s="24">
        <v>59</v>
      </c>
      <c r="AX71" s="29">
        <v>5500</v>
      </c>
      <c r="BC71" s="43">
        <v>974</v>
      </c>
      <c r="BD71" s="33">
        <v>5882</v>
      </c>
      <c r="BS71" s="17"/>
      <c r="BT71" s="18"/>
      <c r="BU71" s="17"/>
      <c r="BV71" s="18"/>
      <c r="BW71" s="18"/>
      <c r="BX71" s="18"/>
      <c r="BY71" s="43">
        <v>825</v>
      </c>
      <c r="BZ71" s="33">
        <v>8046.3520000000008</v>
      </c>
      <c r="CA71" s="18"/>
      <c r="CB71" s="18"/>
      <c r="CC71" s="18"/>
      <c r="CD71" s="18"/>
      <c r="CE71" s="17"/>
      <c r="CF71" s="18"/>
      <c r="CG71" s="43">
        <v>1110</v>
      </c>
      <c r="CH71" s="37">
        <v>12646.632180000001</v>
      </c>
      <c r="CI71" s="41">
        <v>1005</v>
      </c>
      <c r="CJ71" s="37">
        <v>5882</v>
      </c>
      <c r="CK71" s="43" t="s">
        <v>1043</v>
      </c>
      <c r="CL71" s="25">
        <v>5799.2749999999996</v>
      </c>
      <c r="CM71" s="43">
        <v>5503</v>
      </c>
      <c r="CN71" s="33">
        <v>33706.69</v>
      </c>
      <c r="CW71" s="22"/>
      <c r="CX71" s="23"/>
      <c r="CY71" s="19"/>
      <c r="CZ71" s="20"/>
      <c r="DA71" s="19"/>
      <c r="DB71" s="20"/>
      <c r="DC71" s="20"/>
      <c r="DD71" s="20"/>
      <c r="DE71" s="20"/>
      <c r="DF71" s="23"/>
      <c r="DG71" s="20"/>
      <c r="DO71" s="1"/>
      <c r="DQ71" s="1"/>
      <c r="DR71" s="1"/>
      <c r="DV71" s="230" t="s">
        <v>822</v>
      </c>
      <c r="DW71" s="231"/>
      <c r="DX71" s="89">
        <v>1920</v>
      </c>
      <c r="EB71" s="106"/>
      <c r="EC71" s="23"/>
      <c r="ED71" s="23"/>
      <c r="EE71" s="23"/>
      <c r="EH71" s="23"/>
      <c r="EI71" s="23"/>
      <c r="EJ71" s="20"/>
      <c r="EK71" s="20"/>
      <c r="EP71" s="22"/>
      <c r="EQ71" s="23"/>
      <c r="ER71" s="88" t="s">
        <v>1044</v>
      </c>
      <c r="ES71" s="89">
        <v>22687.86</v>
      </c>
      <c r="ET71" s="19"/>
      <c r="EU71" s="20"/>
      <c r="EV71" s="22"/>
      <c r="EW71" s="23"/>
      <c r="EX71" s="67">
        <v>3711</v>
      </c>
      <c r="EY71" s="25">
        <v>9225</v>
      </c>
      <c r="FD71" s="16"/>
      <c r="FE71" s="35"/>
      <c r="FF71" s="16"/>
      <c r="FG71" s="35"/>
      <c r="FH71" s="35"/>
      <c r="FI71" s="35"/>
    </row>
    <row r="72" spans="1:167" ht="9.75" customHeight="1" thickBot="1" x14ac:dyDescent="0.3">
      <c r="A72" s="196"/>
      <c r="B72" s="197"/>
      <c r="C72" s="24">
        <v>6030</v>
      </c>
      <c r="D72" s="29">
        <v>6500</v>
      </c>
      <c r="M72" s="200">
        <v>747</v>
      </c>
      <c r="N72" s="212"/>
      <c r="Y72" s="1"/>
      <c r="AA72" s="1"/>
      <c r="AC72" s="24" t="s">
        <v>1045</v>
      </c>
      <c r="AD72" s="29">
        <v>6600</v>
      </c>
      <c r="AG72" s="39">
        <v>5400</v>
      </c>
      <c r="AH72" s="44">
        <v>9750</v>
      </c>
      <c r="AI72" s="72">
        <v>704</v>
      </c>
      <c r="AJ72" s="40">
        <v>7195.8319874999997</v>
      </c>
      <c r="AK72" s="1"/>
      <c r="AO72" s="39">
        <v>2300</v>
      </c>
      <c r="AP72" s="40">
        <v>5400</v>
      </c>
      <c r="AQ72" s="1"/>
      <c r="AU72" s="1"/>
      <c r="AW72" s="24">
        <v>82</v>
      </c>
      <c r="AX72" s="29">
        <v>5500</v>
      </c>
      <c r="BC72" s="43">
        <v>977</v>
      </c>
      <c r="BD72" s="33">
        <v>5882</v>
      </c>
      <c r="BS72" s="17"/>
      <c r="BT72" s="18"/>
      <c r="BU72" s="17"/>
      <c r="BV72" s="18"/>
      <c r="BW72" s="18"/>
      <c r="BX72" s="18"/>
      <c r="BY72" s="56">
        <v>900</v>
      </c>
      <c r="BZ72" s="51">
        <v>4744.9440000000004</v>
      </c>
      <c r="CD72" s="18"/>
      <c r="CE72" s="17"/>
      <c r="CF72" s="18"/>
      <c r="CG72" s="43" t="s">
        <v>1046</v>
      </c>
      <c r="CH72" s="37">
        <v>14023.988160000001</v>
      </c>
      <c r="CI72" s="41">
        <v>1010</v>
      </c>
      <c r="CJ72" s="37">
        <v>5882</v>
      </c>
      <c r="CK72" s="43" t="s">
        <v>1047</v>
      </c>
      <c r="CL72" s="25">
        <v>5799.2749999999996</v>
      </c>
      <c r="CM72" s="43">
        <v>5509</v>
      </c>
      <c r="CN72" s="33">
        <v>17736.759999999998</v>
      </c>
      <c r="CW72" s="22"/>
      <c r="CX72" s="23"/>
      <c r="CY72" s="19"/>
      <c r="CZ72" s="20"/>
      <c r="DA72" s="19"/>
      <c r="DB72" s="20"/>
      <c r="DC72" s="20"/>
      <c r="DD72" s="20"/>
      <c r="DE72" s="20"/>
      <c r="DF72" s="23"/>
      <c r="DG72" s="20"/>
      <c r="DO72" s="1"/>
      <c r="DQ72" s="1"/>
      <c r="DR72" s="1"/>
      <c r="DV72" s="230" t="s">
        <v>833</v>
      </c>
      <c r="DW72" s="231"/>
      <c r="DX72" s="89">
        <v>2900</v>
      </c>
      <c r="EB72" s="23"/>
      <c r="EC72" s="23"/>
      <c r="ED72" s="22"/>
      <c r="EE72" s="20"/>
      <c r="EH72" s="23"/>
      <c r="EI72" s="23"/>
      <c r="EJ72" s="20"/>
      <c r="EK72" s="20"/>
      <c r="EL72" s="22"/>
      <c r="EM72" s="23"/>
      <c r="EN72" s="22"/>
      <c r="EO72" s="23"/>
      <c r="EP72" s="22"/>
      <c r="EQ72" s="23"/>
      <c r="ER72" s="90">
        <v>843</v>
      </c>
      <c r="ES72" s="91">
        <v>10767.12</v>
      </c>
      <c r="ET72" s="19"/>
      <c r="EU72" s="20"/>
      <c r="EV72" s="22"/>
      <c r="EW72" s="23"/>
      <c r="EX72" s="131">
        <v>3720</v>
      </c>
      <c r="EY72" s="57">
        <v>9975</v>
      </c>
      <c r="EZ72" s="22"/>
      <c r="FA72" s="23"/>
      <c r="FD72" s="16"/>
      <c r="FE72" s="35"/>
      <c r="FF72" s="16"/>
      <c r="FG72" s="35"/>
      <c r="FH72" s="35"/>
      <c r="FI72" s="35"/>
    </row>
    <row r="73" spans="1:167" ht="9.75" customHeight="1" thickBot="1" x14ac:dyDescent="0.3">
      <c r="A73" s="196"/>
      <c r="B73" s="197"/>
      <c r="C73" s="39">
        <v>5030</v>
      </c>
      <c r="D73" s="40">
        <v>8000</v>
      </c>
      <c r="M73" s="166" t="s">
        <v>139</v>
      </c>
      <c r="N73" s="29">
        <v>6200</v>
      </c>
      <c r="Y73" s="1"/>
      <c r="AC73" s="24" t="s">
        <v>1048</v>
      </c>
      <c r="AD73" s="29">
        <v>14605.26</v>
      </c>
      <c r="AG73" s="1"/>
      <c r="AK73" s="1"/>
      <c r="AM73" s="1"/>
      <c r="AQ73" s="1"/>
      <c r="AU73" s="1"/>
      <c r="AW73" s="24">
        <v>84</v>
      </c>
      <c r="AX73" s="29">
        <v>5500</v>
      </c>
      <c r="BC73" s="43">
        <v>984</v>
      </c>
      <c r="BD73" s="33">
        <v>5882</v>
      </c>
      <c r="BS73" s="17"/>
      <c r="BT73" s="18"/>
      <c r="BU73" s="17"/>
      <c r="BV73" s="18"/>
      <c r="BW73" s="18"/>
      <c r="BX73" s="18"/>
      <c r="BY73" s="18"/>
      <c r="BZ73" s="18"/>
      <c r="CD73" s="18"/>
      <c r="CE73" s="17"/>
      <c r="CF73" s="18"/>
      <c r="CG73" s="43">
        <v>1120</v>
      </c>
      <c r="CH73" s="37">
        <v>11895.347099999999</v>
      </c>
      <c r="CI73" s="41">
        <v>11050</v>
      </c>
      <c r="CJ73" s="37">
        <v>5882</v>
      </c>
      <c r="CK73" s="43" t="s">
        <v>1049</v>
      </c>
      <c r="CL73" s="25">
        <v>6867.5625</v>
      </c>
      <c r="CM73" s="43">
        <v>5510</v>
      </c>
      <c r="CN73" s="33">
        <v>25841.89</v>
      </c>
      <c r="CW73" s="22"/>
      <c r="CZ73" s="20"/>
      <c r="DA73" s="19"/>
      <c r="DB73" s="20"/>
      <c r="DC73" s="20"/>
      <c r="DD73" s="20"/>
      <c r="DE73" s="20"/>
      <c r="DF73" s="23"/>
      <c r="DG73" s="20"/>
      <c r="DO73" s="1"/>
      <c r="DQ73" s="1"/>
      <c r="DR73" s="1"/>
      <c r="DV73" s="208" t="s">
        <v>848</v>
      </c>
      <c r="DW73" s="209"/>
      <c r="DX73" s="91">
        <v>1067</v>
      </c>
      <c r="EB73" s="23"/>
      <c r="EC73" s="23"/>
      <c r="ED73" s="22"/>
      <c r="EE73" s="20"/>
      <c r="EF73" s="22"/>
      <c r="EG73" s="20"/>
      <c r="EH73" s="23"/>
      <c r="EI73" s="23"/>
      <c r="EJ73" s="20"/>
      <c r="EK73" s="20"/>
      <c r="EL73" s="22"/>
      <c r="EM73" s="23"/>
      <c r="EN73" s="22"/>
      <c r="EO73" s="23"/>
      <c r="EP73" s="22"/>
      <c r="EQ73" s="23"/>
      <c r="ER73" s="22"/>
      <c r="ES73" s="23"/>
      <c r="FB73" s="16"/>
      <c r="FC73" s="35"/>
      <c r="FD73" s="16"/>
      <c r="FE73" s="35"/>
      <c r="FF73" s="16"/>
      <c r="FG73" s="35"/>
      <c r="FH73" s="35"/>
      <c r="FI73" s="35"/>
    </row>
    <row r="74" spans="1:167" ht="9.75" customHeight="1" thickBot="1" x14ac:dyDescent="0.3">
      <c r="B74" s="2"/>
      <c r="C74" s="2"/>
      <c r="M74" s="165" t="s">
        <v>104</v>
      </c>
      <c r="N74" s="40">
        <v>6500</v>
      </c>
      <c r="Y74" s="1"/>
      <c r="AC74" s="39" t="s">
        <v>1050</v>
      </c>
      <c r="AD74" s="40">
        <v>14618.17</v>
      </c>
      <c r="AG74" s="1"/>
      <c r="AM74" s="1"/>
      <c r="AQ74" s="1"/>
      <c r="AU74" s="1"/>
      <c r="AW74" s="24">
        <v>89</v>
      </c>
      <c r="AX74" s="29">
        <v>5500</v>
      </c>
      <c r="BC74" s="56">
        <v>996</v>
      </c>
      <c r="BD74" s="51">
        <v>5882</v>
      </c>
      <c r="BS74" s="17"/>
      <c r="BT74" s="18"/>
      <c r="BU74" s="17"/>
      <c r="BV74" s="18"/>
      <c r="BW74" s="18"/>
      <c r="BX74" s="18"/>
      <c r="BY74" s="18"/>
      <c r="BZ74" s="18"/>
      <c r="CD74" s="18"/>
      <c r="CE74" s="17"/>
      <c r="CF74" s="18"/>
      <c r="CG74" s="43" t="s">
        <v>1051</v>
      </c>
      <c r="CH74" s="37">
        <v>12771.84636</v>
      </c>
      <c r="CI74" s="41">
        <v>11154</v>
      </c>
      <c r="CJ74" s="37">
        <v>5882</v>
      </c>
      <c r="CK74" s="43" t="s">
        <v>1052</v>
      </c>
      <c r="CL74" s="25">
        <v>6867.5625</v>
      </c>
      <c r="CM74" s="43">
        <v>5511</v>
      </c>
      <c r="CN74" s="33">
        <v>19890.25</v>
      </c>
      <c r="CW74" s="22"/>
      <c r="CZ74" s="20"/>
      <c r="DA74" s="19"/>
      <c r="DB74" s="20"/>
      <c r="DC74" s="20"/>
      <c r="DD74" s="20"/>
      <c r="DE74" s="20"/>
      <c r="DF74" s="23"/>
      <c r="DG74" s="20"/>
      <c r="DO74" s="1"/>
      <c r="DQ74" s="1"/>
      <c r="DR74" s="1"/>
      <c r="FB74" s="16"/>
      <c r="FD74" s="16"/>
      <c r="FE74" s="35"/>
      <c r="FF74" s="16"/>
      <c r="FG74" s="35"/>
      <c r="FH74" s="35"/>
      <c r="FI74" s="35"/>
    </row>
    <row r="75" spans="1:167" ht="9.75" customHeight="1" thickBot="1" x14ac:dyDescent="0.3">
      <c r="B75" s="2"/>
      <c r="C75" s="2"/>
      <c r="Y75" s="1"/>
      <c r="AQ75" s="1"/>
      <c r="AU75" s="1"/>
      <c r="AW75" s="24">
        <v>93</v>
      </c>
      <c r="AX75" s="29">
        <v>5500</v>
      </c>
      <c r="BS75" s="17"/>
      <c r="BT75" s="18"/>
      <c r="BU75" s="17"/>
      <c r="BV75" s="18"/>
      <c r="BW75" s="18"/>
      <c r="BX75" s="18"/>
      <c r="BY75" s="18"/>
      <c r="BZ75" s="18"/>
      <c r="CA75" s="18"/>
      <c r="CB75" s="18"/>
      <c r="CC75" s="18"/>
      <c r="CD75" s="18"/>
      <c r="CE75" s="17"/>
      <c r="CF75" s="18"/>
      <c r="CG75" s="43">
        <v>1300</v>
      </c>
      <c r="CH75" s="37">
        <v>12646.632180000001</v>
      </c>
      <c r="CI75" s="41">
        <v>11350</v>
      </c>
      <c r="CJ75" s="37">
        <v>5882</v>
      </c>
      <c r="CK75" s="43" t="s">
        <v>1053</v>
      </c>
      <c r="CL75" s="25">
        <v>7073.5893749999996</v>
      </c>
      <c r="CM75" s="56">
        <v>930</v>
      </c>
      <c r="CN75" s="51">
        <v>13659.34</v>
      </c>
      <c r="CW75" s="22"/>
      <c r="CZ75" s="20"/>
      <c r="DA75" s="19"/>
      <c r="DB75" s="20"/>
      <c r="DC75" s="20"/>
      <c r="DD75" s="20"/>
      <c r="DE75" s="20"/>
      <c r="DF75" s="23"/>
      <c r="DG75" s="20"/>
      <c r="DO75" s="1"/>
      <c r="DQ75" s="1"/>
      <c r="DR75" s="1"/>
    </row>
    <row r="76" spans="1:167" ht="9.75" customHeight="1" thickBot="1" x14ac:dyDescent="0.3">
      <c r="B76" s="2"/>
      <c r="C76" s="2"/>
      <c r="E76" s="2"/>
      <c r="G76" s="2"/>
      <c r="I76" s="2"/>
      <c r="AQ76" s="1"/>
      <c r="AU76" s="1"/>
      <c r="AW76" s="39">
        <v>95</v>
      </c>
      <c r="AX76" s="40">
        <v>6200</v>
      </c>
      <c r="BS76" s="17"/>
      <c r="BT76" s="18"/>
      <c r="BU76" s="17"/>
      <c r="BV76" s="18"/>
      <c r="BW76" s="18"/>
      <c r="BX76" s="18"/>
      <c r="BY76" s="18"/>
      <c r="BZ76" s="18"/>
      <c r="CA76" s="18"/>
      <c r="CB76" s="18"/>
      <c r="CC76" s="18"/>
      <c r="CD76" s="18"/>
      <c r="CE76" s="17"/>
      <c r="CF76" s="18"/>
      <c r="CG76" s="43">
        <v>1766</v>
      </c>
      <c r="CH76" s="37">
        <v>12270.989640000002</v>
      </c>
      <c r="CI76" s="43">
        <v>1036</v>
      </c>
      <c r="CJ76" s="37">
        <v>5546.6750000000002</v>
      </c>
      <c r="CK76" s="56" t="s">
        <v>1054</v>
      </c>
      <c r="CL76" s="57">
        <v>7285.7207500000004</v>
      </c>
      <c r="CM76" s="17"/>
      <c r="CN76" s="18"/>
      <c r="CW76" s="22"/>
      <c r="CZ76" s="20"/>
      <c r="DA76" s="19"/>
      <c r="DB76" s="20"/>
      <c r="DC76" s="20"/>
      <c r="DD76" s="20"/>
      <c r="DE76" s="20"/>
      <c r="DF76" s="23"/>
      <c r="DG76" s="20"/>
      <c r="DO76" s="1"/>
      <c r="DQ76" s="1"/>
      <c r="DR76" s="1"/>
    </row>
    <row r="77" spans="1:167" ht="9.75" customHeight="1" x14ac:dyDescent="0.25">
      <c r="B77" s="2"/>
      <c r="C77" s="2"/>
      <c r="E77" s="2"/>
      <c r="G77" s="2"/>
      <c r="I77" s="2"/>
      <c r="AO77" s="1"/>
      <c r="AS77" s="1"/>
      <c r="BQ77" s="17"/>
      <c r="BR77" s="18"/>
      <c r="BS77" s="17"/>
      <c r="BT77" s="18"/>
      <c r="BU77" s="18"/>
      <c r="BV77" s="18"/>
      <c r="BW77" s="18"/>
      <c r="BX77" s="18"/>
      <c r="BY77" s="18"/>
      <c r="BZ77" s="18"/>
      <c r="CA77" s="18"/>
      <c r="CB77" s="18"/>
      <c r="CC77" s="17"/>
      <c r="CD77" s="18"/>
      <c r="CE77" s="17"/>
      <c r="CF77" s="18"/>
      <c r="CG77" s="43">
        <v>1037</v>
      </c>
      <c r="CH77" s="33">
        <v>5546.6750000000002</v>
      </c>
      <c r="CI77" s="17"/>
      <c r="CJ77" s="18"/>
      <c r="CK77" s="17"/>
      <c r="CL77" s="18"/>
      <c r="CU77" s="22"/>
      <c r="CV77" s="19"/>
      <c r="CW77" s="20"/>
      <c r="CX77" s="20"/>
      <c r="CY77" s="19"/>
      <c r="CZ77" s="20"/>
      <c r="DA77" s="20"/>
      <c r="DB77" s="20"/>
      <c r="DC77" s="20"/>
      <c r="DD77" s="23"/>
      <c r="DE77" s="20"/>
      <c r="DM77" s="1"/>
      <c r="DO77" s="1"/>
      <c r="DP77" s="1"/>
    </row>
    <row r="78" spans="1:167" ht="9.75" customHeight="1" thickBot="1" x14ac:dyDescent="0.3">
      <c r="B78" s="2"/>
      <c r="C78" s="2"/>
      <c r="E78" s="2"/>
      <c r="G78" s="2"/>
      <c r="I78" s="2"/>
      <c r="AO78" s="1"/>
      <c r="AS78" s="1"/>
      <c r="AU78" s="1"/>
      <c r="BQ78" s="17"/>
      <c r="BR78" s="18"/>
      <c r="BS78" s="17"/>
      <c r="BT78" s="18"/>
      <c r="BU78" s="18"/>
      <c r="BV78" s="18"/>
      <c r="BW78" s="18"/>
      <c r="BX78" s="18"/>
      <c r="BY78" s="17"/>
      <c r="BZ78" s="18"/>
      <c r="CA78" s="17"/>
      <c r="CB78" s="18"/>
      <c r="CC78" s="17"/>
      <c r="CD78" s="18"/>
      <c r="CE78" s="17"/>
      <c r="CF78" s="18"/>
      <c r="CG78" s="56">
        <v>1039</v>
      </c>
      <c r="CH78" s="51">
        <v>5872.9500000000007</v>
      </c>
      <c r="CI78" s="17"/>
      <c r="CJ78" s="18"/>
      <c r="CK78" s="17"/>
      <c r="CL78" s="18"/>
      <c r="CU78" s="22"/>
      <c r="CV78" s="23"/>
      <c r="CW78" s="19"/>
      <c r="CX78" s="20"/>
      <c r="CY78" s="19"/>
      <c r="CZ78" s="20"/>
      <c r="DA78" s="20"/>
      <c r="DB78" s="20"/>
      <c r="DC78" s="20"/>
      <c r="DD78" s="23"/>
      <c r="DE78" s="20"/>
      <c r="DO78" s="1"/>
      <c r="DP78" s="1"/>
    </row>
    <row r="79" spans="1:167" ht="9.75" customHeight="1" x14ac:dyDescent="0.25">
      <c r="B79" s="2"/>
      <c r="C79" s="2"/>
      <c r="E79" s="2"/>
      <c r="G79" s="2"/>
      <c r="I79" s="2"/>
      <c r="AS79" s="1"/>
      <c r="AU79" s="1"/>
      <c r="BQ79" s="17"/>
      <c r="BR79" s="18"/>
      <c r="BS79" s="17"/>
      <c r="BT79" s="18"/>
      <c r="BU79" s="18"/>
      <c r="BV79" s="18"/>
      <c r="BW79" s="18"/>
      <c r="BX79" s="18"/>
      <c r="BY79" s="17"/>
      <c r="BZ79" s="18"/>
      <c r="CA79" s="17"/>
      <c r="CB79" s="18"/>
      <c r="CC79" s="17"/>
      <c r="CD79" s="18"/>
      <c r="CG79" s="17"/>
      <c r="CH79" s="18"/>
      <c r="CI79" s="17"/>
      <c r="CJ79" s="18"/>
      <c r="CK79" s="17"/>
      <c r="CL79" s="18"/>
      <c r="CU79" s="22"/>
      <c r="CV79" s="23"/>
      <c r="CW79" s="19"/>
      <c r="CX79" s="20"/>
      <c r="CY79" s="19"/>
      <c r="CZ79" s="20"/>
      <c r="DA79" s="20"/>
      <c r="DB79" s="20"/>
      <c r="DC79" s="20"/>
      <c r="DD79" s="23"/>
      <c r="DE79" s="20"/>
      <c r="DO79" s="1"/>
      <c r="DP79" s="1"/>
    </row>
    <row r="80" spans="1:167" ht="9.75" customHeight="1" x14ac:dyDescent="0.25">
      <c r="B80" s="2"/>
      <c r="C80" s="2"/>
      <c r="E80" s="2"/>
      <c r="G80" s="2"/>
      <c r="I80" s="2"/>
      <c r="AS80" s="1"/>
      <c r="AU80" s="1"/>
      <c r="BQ80" s="17"/>
      <c r="BR80" s="18"/>
      <c r="BS80" s="17"/>
      <c r="BT80" s="18"/>
      <c r="BU80" s="18"/>
      <c r="BV80" s="18"/>
      <c r="BW80" s="18"/>
      <c r="BX80" s="18"/>
      <c r="CG80" s="17"/>
      <c r="CH80" s="18"/>
      <c r="CI80" s="17"/>
      <c r="CJ80" s="18"/>
      <c r="CK80" s="17"/>
      <c r="CL80" s="18"/>
      <c r="CU80" s="22"/>
      <c r="CV80" s="23"/>
      <c r="CW80" s="19"/>
      <c r="CX80" s="20"/>
      <c r="CY80" s="19"/>
      <c r="CZ80" s="20"/>
      <c r="DA80" s="20"/>
      <c r="DB80" s="20"/>
      <c r="DC80" s="20"/>
      <c r="DD80" s="23"/>
      <c r="DE80" s="20"/>
      <c r="DO80" s="1"/>
      <c r="DP80" s="1"/>
    </row>
    <row r="81" spans="2:120" ht="9.75" customHeight="1" x14ac:dyDescent="0.25">
      <c r="B81" s="2"/>
      <c r="C81" s="2"/>
      <c r="E81" s="2"/>
      <c r="G81" s="2"/>
      <c r="I81" s="2"/>
      <c r="AS81" s="1"/>
      <c r="AU81" s="1"/>
      <c r="BQ81" s="2"/>
      <c r="BT81" s="18"/>
      <c r="BU81" s="18"/>
      <c r="BV81" s="18"/>
      <c r="BW81" s="18"/>
      <c r="BX81" s="18"/>
      <c r="CG81" s="17"/>
      <c r="CH81" s="18"/>
      <c r="CI81" s="17"/>
      <c r="CJ81" s="18"/>
      <c r="CK81" s="17"/>
      <c r="CL81" s="18"/>
      <c r="CU81" s="22"/>
      <c r="CV81" s="23"/>
      <c r="CW81" s="19"/>
      <c r="CX81" s="20"/>
      <c r="CY81" s="19"/>
      <c r="CZ81" s="20"/>
      <c r="DA81" s="20"/>
      <c r="DB81" s="20"/>
      <c r="DC81" s="20"/>
      <c r="DD81" s="23"/>
      <c r="DE81" s="20"/>
      <c r="DO81" s="1"/>
      <c r="DP81" s="1"/>
    </row>
    <row r="82" spans="2:120" ht="9.75" customHeight="1" x14ac:dyDescent="0.25">
      <c r="C82" s="21"/>
      <c r="E82" s="2"/>
      <c r="G82" s="2"/>
      <c r="I82" s="2"/>
      <c r="AS82" s="1"/>
      <c r="AU82" s="1"/>
      <c r="BQ82" s="2"/>
      <c r="BT82" s="18"/>
      <c r="BU82" s="18"/>
      <c r="BV82" s="18"/>
      <c r="BW82" s="18"/>
      <c r="BX82" s="18"/>
      <c r="CG82" s="17"/>
      <c r="CH82" s="18"/>
      <c r="CI82" s="17"/>
      <c r="CJ82" s="18"/>
      <c r="CK82" s="17"/>
      <c r="CL82" s="18"/>
      <c r="CU82" s="22"/>
      <c r="CV82" s="23"/>
      <c r="CW82" s="19"/>
      <c r="CX82" s="20"/>
      <c r="CY82" s="19"/>
      <c r="CZ82" s="20"/>
      <c r="DA82" s="20"/>
      <c r="DB82" s="20"/>
      <c r="DC82" s="20"/>
      <c r="DD82" s="23"/>
      <c r="DE82" s="20"/>
      <c r="DM82" s="1"/>
      <c r="DO82" s="1"/>
      <c r="DP82" s="1"/>
    </row>
    <row r="83" spans="2:120" ht="9.75" customHeight="1" x14ac:dyDescent="0.25">
      <c r="C83" s="21"/>
      <c r="E83" s="2"/>
      <c r="G83" s="2"/>
      <c r="I83" s="2"/>
      <c r="AS83" s="1"/>
      <c r="AU83" s="1"/>
      <c r="BQ83" s="2"/>
      <c r="BT83" s="18"/>
      <c r="BU83" s="18"/>
      <c r="BV83" s="18"/>
      <c r="BW83" s="18"/>
      <c r="BX83" s="18"/>
      <c r="CG83" s="17"/>
      <c r="CH83" s="18"/>
      <c r="CI83" s="17"/>
      <c r="CJ83" s="18"/>
      <c r="CK83" s="17"/>
      <c r="CL83" s="18"/>
      <c r="CU83" s="22"/>
      <c r="CV83" s="23"/>
      <c r="CW83" s="19"/>
      <c r="CX83" s="20"/>
      <c r="CY83" s="19"/>
      <c r="CZ83" s="20"/>
      <c r="DA83" s="20"/>
      <c r="DB83" s="20"/>
      <c r="DC83" s="20"/>
      <c r="DD83" s="23"/>
      <c r="DE83" s="20"/>
      <c r="DM83" s="1"/>
      <c r="DO83" s="1"/>
      <c r="DP83" s="1"/>
    </row>
    <row r="84" spans="2:120" ht="9.75" customHeight="1" x14ac:dyDescent="0.25">
      <c r="B84" s="189"/>
      <c r="C84" s="189"/>
      <c r="E84" s="2"/>
      <c r="G84" s="2"/>
      <c r="I84" s="2"/>
      <c r="AS84" s="1"/>
      <c r="AU84" s="1"/>
      <c r="BQ84" s="2"/>
      <c r="BT84" s="18"/>
      <c r="BU84" s="18"/>
      <c r="BV84" s="18"/>
      <c r="BW84" s="18"/>
      <c r="BX84" s="18"/>
      <c r="CG84" s="17"/>
      <c r="CH84" s="18"/>
      <c r="CI84" s="17"/>
      <c r="CJ84" s="18"/>
      <c r="CK84" s="17"/>
      <c r="CL84" s="18"/>
      <c r="CU84" s="22"/>
      <c r="CV84" s="23"/>
      <c r="CW84" s="19"/>
      <c r="CX84" s="20"/>
      <c r="CY84" s="19"/>
      <c r="CZ84" s="20"/>
      <c r="DA84" s="20"/>
      <c r="DB84" s="20"/>
      <c r="DC84" s="20"/>
      <c r="DD84" s="23"/>
      <c r="DE84" s="20"/>
    </row>
    <row r="85" spans="2:120" ht="9.75" customHeight="1" x14ac:dyDescent="0.25">
      <c r="B85" s="106"/>
      <c r="C85" s="106"/>
      <c r="E85" s="2"/>
      <c r="G85" s="2"/>
      <c r="I85" s="2"/>
      <c r="AS85" s="1"/>
      <c r="AU85" s="1"/>
      <c r="BQ85" s="2"/>
      <c r="BT85" s="18"/>
      <c r="BU85" s="18"/>
      <c r="BV85" s="18"/>
      <c r="CG85" s="17"/>
      <c r="CH85" s="18"/>
      <c r="CI85" s="17"/>
      <c r="CJ85" s="18"/>
      <c r="CK85" s="17"/>
      <c r="CL85" s="18"/>
      <c r="CU85" s="22"/>
      <c r="CV85" s="23"/>
      <c r="CW85" s="19"/>
      <c r="CX85" s="20"/>
      <c r="CY85" s="19"/>
      <c r="CZ85" s="20"/>
      <c r="DA85" s="20"/>
      <c r="DB85" s="20"/>
      <c r="DC85" s="20"/>
      <c r="DD85" s="23"/>
      <c r="DE85" s="20"/>
    </row>
    <row r="86" spans="2:120" ht="9.75" customHeight="1" x14ac:dyDescent="0.25">
      <c r="B86" s="106"/>
      <c r="C86" s="106"/>
      <c r="E86" s="2"/>
      <c r="G86" s="2"/>
      <c r="I86" s="2"/>
      <c r="AO86" s="1"/>
      <c r="AS86" s="1"/>
      <c r="AU86" s="1"/>
      <c r="BQ86" s="18"/>
      <c r="BR86" s="18"/>
      <c r="BS86" s="18"/>
      <c r="BT86" s="18"/>
      <c r="BU86" s="18"/>
      <c r="BV86" s="18"/>
      <c r="CG86" s="17"/>
      <c r="CH86" s="18"/>
      <c r="CI86" s="17"/>
      <c r="CJ86" s="18"/>
      <c r="CK86" s="17"/>
      <c r="CL86" s="18"/>
      <c r="CU86" s="22"/>
      <c r="CV86" s="23"/>
      <c r="CW86" s="19"/>
      <c r="CX86" s="20"/>
      <c r="CY86" s="19"/>
      <c r="CZ86" s="20"/>
      <c r="DA86" s="20"/>
      <c r="DB86" s="20"/>
      <c r="DC86" s="20"/>
      <c r="DD86" s="23"/>
      <c r="DE86" s="20"/>
    </row>
    <row r="87" spans="2:120" ht="9.75" customHeight="1" x14ac:dyDescent="0.25">
      <c r="B87" s="106"/>
      <c r="C87" s="106"/>
      <c r="E87" s="2"/>
      <c r="G87" s="2"/>
      <c r="I87" s="2"/>
      <c r="BS87" s="17"/>
      <c r="BT87" s="18"/>
      <c r="BU87" s="17"/>
      <c r="BV87" s="18"/>
      <c r="BW87" s="18"/>
      <c r="BX87" s="18"/>
      <c r="CI87" s="17"/>
      <c r="CJ87" s="18"/>
      <c r="CK87" s="17"/>
      <c r="CL87" s="18"/>
      <c r="CM87" s="17"/>
      <c r="CN87" s="18"/>
    </row>
    <row r="88" spans="2:120" ht="9.75" customHeight="1" x14ac:dyDescent="0.25">
      <c r="B88" s="106"/>
      <c r="C88" s="106"/>
      <c r="E88" s="2"/>
      <c r="G88" s="2"/>
      <c r="I88" s="2"/>
      <c r="BS88" s="17"/>
      <c r="BT88" s="18"/>
      <c r="BU88" s="17"/>
      <c r="BV88" s="18"/>
      <c r="BW88" s="18"/>
      <c r="BX88" s="18"/>
      <c r="BY88" s="18"/>
      <c r="BZ88" s="18"/>
      <c r="CI88" s="17"/>
      <c r="CJ88" s="18"/>
      <c r="CK88" s="17"/>
      <c r="CL88" s="18"/>
      <c r="CM88" s="17"/>
      <c r="CN88" s="18"/>
    </row>
    <row r="89" spans="2:120" ht="9.75" customHeight="1" x14ac:dyDescent="0.25">
      <c r="B89" s="106"/>
      <c r="C89" s="106"/>
      <c r="E89" s="2"/>
      <c r="G89" s="2"/>
      <c r="I89" s="2"/>
      <c r="CG89" s="17"/>
      <c r="CH89" s="18"/>
      <c r="CI89" s="17"/>
      <c r="CJ89" s="18"/>
      <c r="CK89" s="17"/>
      <c r="CL89" s="18"/>
      <c r="CM89" s="17"/>
      <c r="CN89" s="18"/>
    </row>
    <row r="90" spans="2:120" ht="9.75" customHeight="1" x14ac:dyDescent="0.25">
      <c r="B90" s="106"/>
      <c r="C90" s="106"/>
      <c r="E90" s="2"/>
      <c r="G90" s="2"/>
      <c r="I90" s="2"/>
    </row>
    <row r="91" spans="2:120" ht="9.75" customHeight="1" x14ac:dyDescent="0.25">
      <c r="B91" s="106"/>
      <c r="C91" s="106"/>
      <c r="E91" s="2"/>
      <c r="G91" s="2"/>
      <c r="I91" s="2"/>
    </row>
    <row r="92" spans="2:120" ht="9.75" customHeight="1" x14ac:dyDescent="0.25">
      <c r="B92" s="106"/>
      <c r="C92" s="106"/>
      <c r="E92" s="2"/>
      <c r="G92" s="2"/>
      <c r="I92" s="2"/>
    </row>
    <row r="93" spans="2:120" ht="9.75" customHeight="1" x14ac:dyDescent="0.25">
      <c r="B93" s="106"/>
      <c r="C93" s="106"/>
      <c r="E93" s="2"/>
      <c r="G93" s="2"/>
      <c r="I93" s="2"/>
    </row>
    <row r="94" spans="2:120" ht="9.75" customHeight="1" x14ac:dyDescent="0.25">
      <c r="B94" s="106"/>
      <c r="C94" s="106"/>
      <c r="E94" s="2"/>
      <c r="G94" s="2"/>
      <c r="I94" s="2"/>
    </row>
    <row r="95" spans="2:120" ht="9.75" customHeight="1" x14ac:dyDescent="0.25">
      <c r="B95" s="106"/>
      <c r="C95" s="106"/>
      <c r="E95" s="2"/>
      <c r="G95" s="2"/>
      <c r="I95" s="2"/>
    </row>
    <row r="96" spans="2:120" ht="9.75" customHeight="1" x14ac:dyDescent="0.25">
      <c r="B96" s="106"/>
      <c r="C96" s="106"/>
      <c r="E96" s="2"/>
      <c r="G96" s="2"/>
      <c r="I96" s="2"/>
    </row>
    <row r="97" spans="2:9" ht="9.75" customHeight="1" x14ac:dyDescent="0.25">
      <c r="B97" s="106"/>
      <c r="C97" s="106"/>
      <c r="E97" s="2"/>
      <c r="G97" s="2"/>
      <c r="I97" s="2"/>
    </row>
    <row r="98" spans="2:9" ht="9.75" customHeight="1" x14ac:dyDescent="0.25">
      <c r="B98" s="106"/>
      <c r="C98" s="106"/>
      <c r="E98" s="2"/>
      <c r="G98" s="2"/>
      <c r="I98" s="2"/>
    </row>
    <row r="99" spans="2:9" ht="9.75" customHeight="1" x14ac:dyDescent="0.25">
      <c r="B99" s="106"/>
      <c r="C99" s="106"/>
      <c r="E99" s="2"/>
      <c r="G99" s="2"/>
      <c r="I99" s="2"/>
    </row>
    <row r="100" spans="2:9" ht="9.75" customHeight="1" x14ac:dyDescent="0.25">
      <c r="B100" s="106"/>
      <c r="C100" s="106"/>
      <c r="E100" s="2"/>
      <c r="G100" s="2"/>
      <c r="I100" s="2"/>
    </row>
    <row r="101" spans="2:9" ht="9.75" customHeight="1" x14ac:dyDescent="0.25">
      <c r="B101" s="106"/>
      <c r="C101" s="106"/>
      <c r="E101" s="2"/>
      <c r="G101" s="2"/>
      <c r="I101" s="2"/>
    </row>
    <row r="102" spans="2:9" ht="9.75" customHeight="1" x14ac:dyDescent="0.25">
      <c r="B102" s="106"/>
      <c r="C102" s="106"/>
      <c r="E102" s="2"/>
      <c r="G102" s="2"/>
      <c r="I102" s="2"/>
    </row>
    <row r="103" spans="2:9" ht="9.75" customHeight="1" x14ac:dyDescent="0.25">
      <c r="B103" s="106"/>
      <c r="C103" s="106"/>
      <c r="E103" s="2"/>
      <c r="G103" s="2"/>
      <c r="I103" s="2"/>
    </row>
    <row r="104" spans="2:9" ht="9.75" customHeight="1" x14ac:dyDescent="0.25">
      <c r="B104" s="106"/>
      <c r="C104" s="106"/>
      <c r="E104" s="2"/>
      <c r="G104" s="2"/>
      <c r="I104" s="2"/>
    </row>
    <row r="105" spans="2:9" ht="9.75" customHeight="1" x14ac:dyDescent="0.25">
      <c r="B105" s="106"/>
      <c r="C105" s="106"/>
      <c r="E105" s="2"/>
      <c r="G105" s="2"/>
      <c r="I105" s="2"/>
    </row>
    <row r="106" spans="2:9" ht="9.75" customHeight="1" x14ac:dyDescent="0.25">
      <c r="B106" s="106"/>
      <c r="C106" s="106"/>
      <c r="E106" s="2"/>
      <c r="G106" s="2"/>
      <c r="I106" s="2"/>
    </row>
    <row r="107" spans="2:9" ht="9.75" customHeight="1" x14ac:dyDescent="0.25">
      <c r="B107" s="106"/>
      <c r="C107" s="106"/>
      <c r="E107" s="2"/>
      <c r="G107" s="2"/>
      <c r="I107" s="2"/>
    </row>
    <row r="108" spans="2:9" ht="9.75" customHeight="1" x14ac:dyDescent="0.25">
      <c r="B108" s="106"/>
      <c r="C108" s="106"/>
      <c r="E108" s="2"/>
      <c r="G108" s="2"/>
      <c r="I108" s="2"/>
    </row>
    <row r="109" spans="2:9" ht="9.75" customHeight="1" x14ac:dyDescent="0.25">
      <c r="B109" s="106"/>
      <c r="C109" s="106"/>
      <c r="E109" s="2"/>
      <c r="G109" s="2"/>
      <c r="I109" s="2"/>
    </row>
    <row r="110" spans="2:9" ht="9.75" customHeight="1" x14ac:dyDescent="0.25">
      <c r="B110" s="106"/>
      <c r="C110" s="106"/>
      <c r="E110" s="2"/>
      <c r="G110" s="2"/>
      <c r="I110" s="2"/>
    </row>
    <row r="111" spans="2:9" ht="9.75" customHeight="1" x14ac:dyDescent="0.25">
      <c r="B111" s="106"/>
      <c r="C111" s="106"/>
      <c r="E111" s="2"/>
      <c r="G111" s="2"/>
      <c r="I111" s="2"/>
    </row>
    <row r="112" spans="2:9" ht="9.75" customHeight="1" x14ac:dyDescent="0.25">
      <c r="B112" s="106"/>
      <c r="C112" s="106"/>
      <c r="E112" s="2"/>
      <c r="G112" s="2"/>
      <c r="I112" s="2"/>
    </row>
    <row r="113" spans="2:67" ht="9.75" customHeight="1" x14ac:dyDescent="0.25">
      <c r="B113" s="106"/>
      <c r="C113" s="106"/>
      <c r="E113" s="2"/>
      <c r="G113" s="2"/>
      <c r="I113" s="2"/>
    </row>
    <row r="114" spans="2:67" ht="9.75" customHeight="1" x14ac:dyDescent="0.25">
      <c r="B114" s="106"/>
      <c r="C114" s="106"/>
      <c r="E114" s="2"/>
      <c r="G114" s="2"/>
      <c r="I114" s="2"/>
    </row>
    <row r="115" spans="2:67" ht="9.75" customHeight="1" x14ac:dyDescent="0.25">
      <c r="B115" s="106"/>
      <c r="C115" s="106"/>
      <c r="E115" s="2"/>
      <c r="G115" s="2"/>
      <c r="I115" s="2"/>
      <c r="BO115" s="2"/>
    </row>
    <row r="116" spans="2:67" ht="9.75" customHeight="1" x14ac:dyDescent="0.25">
      <c r="B116" s="106"/>
      <c r="C116" s="106"/>
      <c r="E116" s="2"/>
      <c r="G116" s="2"/>
      <c r="I116" s="2"/>
      <c r="BO116" s="2"/>
    </row>
    <row r="117" spans="2:67" ht="9.75" customHeight="1" x14ac:dyDescent="0.25">
      <c r="B117" s="106"/>
      <c r="C117" s="106"/>
      <c r="E117" s="2"/>
      <c r="G117" s="2"/>
      <c r="I117" s="2"/>
      <c r="BO117" s="2"/>
    </row>
    <row r="118" spans="2:67" ht="9.75" customHeight="1" x14ac:dyDescent="0.25">
      <c r="B118" s="106"/>
      <c r="C118" s="106"/>
      <c r="E118" s="2"/>
      <c r="G118" s="2"/>
      <c r="I118" s="2"/>
    </row>
    <row r="119" spans="2:67" ht="9.75" customHeight="1" x14ac:dyDescent="0.25">
      <c r="B119" s="106"/>
      <c r="C119" s="106"/>
      <c r="E119" s="2"/>
      <c r="G119" s="2"/>
      <c r="I119" s="2"/>
    </row>
    <row r="120" spans="2:67" ht="9.75" customHeight="1" x14ac:dyDescent="0.25">
      <c r="B120" s="106"/>
      <c r="C120" s="106"/>
      <c r="E120" s="2"/>
      <c r="G120" s="2"/>
      <c r="I120" s="2"/>
    </row>
    <row r="121" spans="2:67" ht="9.75" customHeight="1" x14ac:dyDescent="0.25">
      <c r="B121" s="106"/>
      <c r="C121" s="106"/>
      <c r="E121" s="2"/>
      <c r="G121" s="2"/>
      <c r="I121" s="2"/>
    </row>
    <row r="122" spans="2:67" ht="9.75" customHeight="1" x14ac:dyDescent="0.25">
      <c r="B122" s="106"/>
      <c r="C122" s="106"/>
      <c r="E122" s="2"/>
      <c r="G122" s="2"/>
      <c r="I122" s="2"/>
    </row>
    <row r="123" spans="2:67" ht="9.75" customHeight="1" x14ac:dyDescent="0.25">
      <c r="B123" s="106"/>
      <c r="C123" s="106"/>
      <c r="E123" s="2"/>
      <c r="G123" s="2"/>
      <c r="I123" s="2"/>
    </row>
    <row r="124" spans="2:67" ht="9.75" customHeight="1" x14ac:dyDescent="0.25">
      <c r="B124" s="106"/>
      <c r="C124" s="106"/>
      <c r="E124" s="2"/>
      <c r="G124" s="2"/>
      <c r="I124" s="2"/>
    </row>
    <row r="125" spans="2:67" ht="9.75" customHeight="1" x14ac:dyDescent="0.25">
      <c r="B125" s="106"/>
      <c r="C125" s="106"/>
      <c r="E125" s="2"/>
      <c r="G125" s="2"/>
      <c r="I125" s="2"/>
    </row>
    <row r="126" spans="2:67" ht="9.75" customHeight="1" x14ac:dyDescent="0.25">
      <c r="B126" s="106"/>
      <c r="C126" s="106"/>
      <c r="E126" s="2"/>
      <c r="G126" s="2"/>
      <c r="I126" s="2"/>
    </row>
    <row r="127" spans="2:67" ht="9.75" customHeight="1" x14ac:dyDescent="0.25">
      <c r="B127" s="106"/>
      <c r="C127" s="106"/>
      <c r="E127" s="2"/>
      <c r="G127" s="2"/>
      <c r="I127" s="2"/>
    </row>
    <row r="128" spans="2:67" ht="9.75" customHeight="1" x14ac:dyDescent="0.25">
      <c r="B128" s="106"/>
      <c r="C128" s="106"/>
      <c r="E128" s="2"/>
      <c r="G128" s="2"/>
      <c r="I128" s="2"/>
    </row>
    <row r="129" spans="2:9" ht="9.75" customHeight="1" x14ac:dyDescent="0.25">
      <c r="B129" s="106"/>
      <c r="C129" s="106"/>
      <c r="E129" s="2"/>
      <c r="G129" s="2"/>
      <c r="I129" s="2"/>
    </row>
    <row r="130" spans="2:9" ht="9.75" customHeight="1" x14ac:dyDescent="0.25">
      <c r="B130" s="106"/>
      <c r="C130" s="106"/>
      <c r="E130" s="2"/>
      <c r="G130" s="2"/>
      <c r="I130" s="2"/>
    </row>
    <row r="131" spans="2:9" ht="9.75" customHeight="1" x14ac:dyDescent="0.25">
      <c r="B131" s="106"/>
      <c r="C131" s="106"/>
      <c r="E131" s="2"/>
      <c r="G131" s="2"/>
      <c r="I131" s="2"/>
    </row>
    <row r="132" spans="2:9" ht="9.75" customHeight="1" x14ac:dyDescent="0.25">
      <c r="B132" s="106"/>
      <c r="C132" s="106"/>
      <c r="E132" s="2"/>
      <c r="G132" s="2"/>
      <c r="I132" s="2"/>
    </row>
    <row r="133" spans="2:9" ht="9.75" customHeight="1" x14ac:dyDescent="0.25">
      <c r="B133" s="106"/>
      <c r="C133" s="106"/>
      <c r="E133" s="2"/>
      <c r="G133" s="2"/>
      <c r="I133" s="2"/>
    </row>
    <row r="134" spans="2:9" ht="9.75" customHeight="1" x14ac:dyDescent="0.25">
      <c r="B134" s="106"/>
      <c r="C134" s="106"/>
      <c r="E134" s="2"/>
      <c r="G134" s="2"/>
      <c r="I134" s="2"/>
    </row>
    <row r="135" spans="2:9" ht="9.75" customHeight="1" x14ac:dyDescent="0.25">
      <c r="B135" s="106"/>
      <c r="C135" s="106"/>
      <c r="E135" s="2"/>
      <c r="G135" s="2"/>
      <c r="I135" s="2"/>
    </row>
    <row r="136" spans="2:9" ht="9.75" customHeight="1" x14ac:dyDescent="0.25">
      <c r="B136" s="106"/>
      <c r="C136" s="106"/>
      <c r="E136" s="2"/>
      <c r="G136" s="2"/>
      <c r="I136" s="2"/>
    </row>
    <row r="137" spans="2:9" ht="9.75" customHeight="1" x14ac:dyDescent="0.25">
      <c r="B137" s="106"/>
      <c r="C137" s="106"/>
      <c r="E137" s="2"/>
      <c r="G137" s="2"/>
      <c r="I137" s="2"/>
    </row>
    <row r="138" spans="2:9" ht="9.75" customHeight="1" x14ac:dyDescent="0.25">
      <c r="B138" s="106"/>
      <c r="C138" s="106"/>
      <c r="E138" s="2"/>
      <c r="G138" s="2"/>
      <c r="I138" s="2"/>
    </row>
    <row r="139" spans="2:9" ht="9.75" customHeight="1" x14ac:dyDescent="0.25">
      <c r="B139" s="106"/>
      <c r="C139" s="106"/>
      <c r="E139" s="2"/>
      <c r="G139" s="2"/>
      <c r="I139" s="2"/>
    </row>
    <row r="140" spans="2:9" ht="9.75" customHeight="1" x14ac:dyDescent="0.25">
      <c r="B140" s="106"/>
      <c r="C140" s="106"/>
      <c r="E140" s="2"/>
      <c r="G140" s="2"/>
      <c r="I140" s="2"/>
    </row>
    <row r="141" spans="2:9" ht="9.75" customHeight="1" x14ac:dyDescent="0.25">
      <c r="B141" s="106"/>
      <c r="C141" s="106"/>
      <c r="E141" s="2"/>
      <c r="G141" s="2"/>
      <c r="I141" s="2"/>
    </row>
    <row r="142" spans="2:9" ht="9.75" customHeight="1" x14ac:dyDescent="0.25">
      <c r="B142" s="106"/>
      <c r="C142" s="106"/>
      <c r="E142" s="2"/>
      <c r="G142" s="2"/>
      <c r="I142" s="2"/>
    </row>
    <row r="143" spans="2:9" ht="9.75" customHeight="1" x14ac:dyDescent="0.25">
      <c r="B143" s="106"/>
      <c r="C143" s="106"/>
      <c r="E143" s="2"/>
      <c r="G143" s="2"/>
      <c r="I143" s="2"/>
    </row>
    <row r="144" spans="2:9" ht="9.75" customHeight="1" x14ac:dyDescent="0.25">
      <c r="B144" s="106"/>
      <c r="C144" s="106"/>
      <c r="E144" s="2"/>
      <c r="G144" s="2"/>
      <c r="I144" s="2"/>
    </row>
    <row r="145" spans="3:9" ht="9.75" customHeight="1" x14ac:dyDescent="0.25">
      <c r="C145" s="21"/>
      <c r="E145" s="2"/>
      <c r="G145" s="2"/>
      <c r="I145" s="2"/>
    </row>
    <row r="146" spans="3:9" ht="9.75" customHeight="1" x14ac:dyDescent="0.25">
      <c r="C146" s="21"/>
      <c r="E146" s="2"/>
      <c r="G146" s="2"/>
      <c r="I146" s="2"/>
    </row>
    <row r="147" spans="3:9" ht="9.75" customHeight="1" x14ac:dyDescent="0.25">
      <c r="C147" s="21"/>
      <c r="E147" s="2"/>
      <c r="G147" s="2"/>
      <c r="I147" s="2"/>
    </row>
    <row r="148" spans="3:9" ht="9.75" customHeight="1" x14ac:dyDescent="0.25">
      <c r="C148" s="21"/>
      <c r="E148" s="2"/>
      <c r="G148" s="2"/>
      <c r="I148" s="2"/>
    </row>
    <row r="149" spans="3:9" ht="9.75" customHeight="1" x14ac:dyDescent="0.25">
      <c r="C149" s="21"/>
      <c r="E149" s="2"/>
      <c r="G149" s="2"/>
      <c r="I149" s="2"/>
    </row>
    <row r="150" spans="3:9" ht="9.75" customHeight="1" x14ac:dyDescent="0.25">
      <c r="C150" s="21"/>
      <c r="E150" s="2"/>
      <c r="G150" s="2"/>
      <c r="I150" s="2"/>
    </row>
    <row r="151" spans="3:9" ht="9.75" customHeight="1" x14ac:dyDescent="0.25">
      <c r="C151" s="21"/>
      <c r="E151" s="2"/>
      <c r="G151" s="2"/>
      <c r="I151" s="2"/>
    </row>
    <row r="152" spans="3:9" ht="9.75" customHeight="1" x14ac:dyDescent="0.25">
      <c r="C152" s="21"/>
      <c r="E152" s="2"/>
      <c r="G152" s="2"/>
      <c r="I152" s="2"/>
    </row>
    <row r="153" spans="3:9" ht="9.75" customHeight="1" x14ac:dyDescent="0.25">
      <c r="C153" s="21"/>
      <c r="E153" s="2"/>
      <c r="G153" s="2"/>
      <c r="I153" s="2"/>
    </row>
    <row r="154" spans="3:9" ht="9.75" customHeight="1" x14ac:dyDescent="0.25">
      <c r="C154" s="21"/>
      <c r="E154" s="2"/>
      <c r="G154" s="2"/>
      <c r="I154" s="2"/>
    </row>
    <row r="155" spans="3:9" ht="9.75" customHeight="1" x14ac:dyDescent="0.25">
      <c r="C155" s="21"/>
      <c r="E155" s="2"/>
      <c r="G155" s="2"/>
      <c r="I155" s="2"/>
    </row>
    <row r="156" spans="3:9" ht="9.75" customHeight="1" x14ac:dyDescent="0.25">
      <c r="C156" s="21"/>
      <c r="E156" s="2"/>
      <c r="G156" s="2"/>
      <c r="I156" s="2"/>
    </row>
    <row r="157" spans="3:9" ht="9.75" customHeight="1" x14ac:dyDescent="0.25">
      <c r="C157" s="21"/>
      <c r="E157" s="2"/>
      <c r="G157" s="2"/>
      <c r="I157" s="2"/>
    </row>
    <row r="158" spans="3:9" ht="9.75" customHeight="1" x14ac:dyDescent="0.25">
      <c r="C158" s="21"/>
      <c r="E158" s="2"/>
      <c r="G158" s="2"/>
      <c r="I158" s="2"/>
    </row>
    <row r="159" spans="3:9" ht="9.75" customHeight="1" x14ac:dyDescent="0.25">
      <c r="C159" s="21"/>
      <c r="E159" s="2"/>
      <c r="G159" s="2"/>
      <c r="I159" s="2"/>
    </row>
    <row r="160" spans="3:9" ht="9.75" customHeight="1" x14ac:dyDescent="0.25">
      <c r="C160" s="21"/>
      <c r="E160" s="2"/>
      <c r="G160" s="2"/>
      <c r="I160" s="2"/>
    </row>
    <row r="161" spans="3:9" ht="9.75" customHeight="1" x14ac:dyDescent="0.25">
      <c r="C161" s="21"/>
      <c r="E161" s="2"/>
      <c r="G161" s="2"/>
      <c r="I161" s="2"/>
    </row>
    <row r="162" spans="3:9" ht="9.75" customHeight="1" x14ac:dyDescent="0.25">
      <c r="C162" s="21"/>
      <c r="E162" s="2"/>
      <c r="G162" s="2"/>
      <c r="I162" s="2"/>
    </row>
    <row r="163" spans="3:9" ht="9.75" customHeight="1" x14ac:dyDescent="0.25">
      <c r="C163" s="21"/>
      <c r="E163" s="2"/>
      <c r="G163" s="2"/>
      <c r="I163" s="2"/>
    </row>
    <row r="164" spans="3:9" ht="9.75" customHeight="1" x14ac:dyDescent="0.25">
      <c r="C164" s="21"/>
      <c r="E164" s="2"/>
      <c r="G164" s="2"/>
      <c r="I164" s="2"/>
    </row>
    <row r="165" spans="3:9" ht="9.75" customHeight="1" x14ac:dyDescent="0.25">
      <c r="C165" s="21"/>
      <c r="E165" s="2"/>
      <c r="G165" s="2"/>
      <c r="I165" s="2"/>
    </row>
    <row r="166" spans="3:9" ht="9.75" customHeight="1" x14ac:dyDescent="0.25">
      <c r="C166" s="21"/>
      <c r="E166" s="2"/>
      <c r="G166" s="2"/>
      <c r="I166" s="2"/>
    </row>
    <row r="167" spans="3:9" ht="9.75" customHeight="1" x14ac:dyDescent="0.25">
      <c r="C167" s="21"/>
      <c r="E167" s="2"/>
      <c r="G167" s="2"/>
      <c r="I167" s="2"/>
    </row>
    <row r="168" spans="3:9" ht="9.75" customHeight="1" x14ac:dyDescent="0.25">
      <c r="C168" s="21"/>
      <c r="E168" s="2"/>
      <c r="G168" s="2"/>
      <c r="I168" s="2"/>
    </row>
    <row r="169" spans="3:9" ht="9.75" customHeight="1" x14ac:dyDescent="0.25">
      <c r="C169" s="21"/>
      <c r="E169" s="2"/>
      <c r="G169" s="2"/>
      <c r="I169" s="2"/>
    </row>
    <row r="170" spans="3:9" ht="9.75" customHeight="1" x14ac:dyDescent="0.25">
      <c r="C170" s="21"/>
      <c r="E170" s="2"/>
      <c r="G170" s="2"/>
      <c r="I170" s="2"/>
    </row>
    <row r="171" spans="3:9" ht="9.75" customHeight="1" x14ac:dyDescent="0.25">
      <c r="C171" s="21"/>
      <c r="E171" s="2"/>
      <c r="G171" s="2"/>
      <c r="I171" s="2"/>
    </row>
    <row r="172" spans="3:9" ht="9.75" customHeight="1" x14ac:dyDescent="0.25">
      <c r="C172" s="21"/>
      <c r="E172" s="2"/>
      <c r="G172" s="2"/>
      <c r="I172" s="2"/>
    </row>
    <row r="173" spans="3:9" ht="9.75" customHeight="1" x14ac:dyDescent="0.25">
      <c r="C173" s="21"/>
      <c r="E173" s="2"/>
      <c r="G173" s="2"/>
      <c r="I173" s="2"/>
    </row>
    <row r="174" spans="3:9" ht="9.75" customHeight="1" x14ac:dyDescent="0.25">
      <c r="C174" s="21"/>
      <c r="E174" s="2"/>
      <c r="G174" s="2"/>
      <c r="I174" s="2"/>
    </row>
    <row r="175" spans="3:9" ht="9.75" customHeight="1" x14ac:dyDescent="0.25">
      <c r="C175" s="21"/>
      <c r="E175" s="2"/>
      <c r="G175" s="2"/>
      <c r="I175" s="2"/>
    </row>
    <row r="176" spans="3:9" ht="9.75" customHeight="1" x14ac:dyDescent="0.25">
      <c r="C176" s="21"/>
      <c r="E176" s="2"/>
      <c r="G176" s="2"/>
      <c r="I176" s="2"/>
    </row>
    <row r="177" spans="3:9" ht="9.75" customHeight="1" x14ac:dyDescent="0.25">
      <c r="C177" s="21"/>
      <c r="E177" s="2"/>
      <c r="G177" s="2"/>
      <c r="I177" s="2"/>
    </row>
    <row r="178" spans="3:9" ht="9.75" customHeight="1" x14ac:dyDescent="0.25">
      <c r="C178" s="21"/>
      <c r="E178" s="2"/>
      <c r="G178" s="2"/>
      <c r="I178" s="2"/>
    </row>
    <row r="179" spans="3:9" ht="9.75" customHeight="1" x14ac:dyDescent="0.25">
      <c r="C179" s="21"/>
      <c r="E179" s="2"/>
      <c r="G179" s="2"/>
      <c r="I179" s="2"/>
    </row>
    <row r="180" spans="3:9" ht="9.75" customHeight="1" x14ac:dyDescent="0.25">
      <c r="C180" s="21"/>
      <c r="E180" s="2"/>
      <c r="G180" s="2"/>
      <c r="I180" s="2"/>
    </row>
    <row r="181" spans="3:9" ht="9.75" customHeight="1" x14ac:dyDescent="0.25">
      <c r="C181" s="21"/>
      <c r="E181" s="2"/>
      <c r="G181" s="2"/>
      <c r="I181" s="2"/>
    </row>
    <row r="182" spans="3:9" ht="9.75" customHeight="1" x14ac:dyDescent="0.25">
      <c r="C182" s="21"/>
      <c r="E182" s="2"/>
      <c r="G182" s="2"/>
      <c r="I182" s="2"/>
    </row>
    <row r="183" spans="3:9" ht="9.75" customHeight="1" x14ac:dyDescent="0.25">
      <c r="C183" s="21"/>
      <c r="E183" s="2"/>
      <c r="G183" s="2"/>
      <c r="I183" s="2"/>
    </row>
    <row r="184" spans="3:9" ht="9.75" customHeight="1" x14ac:dyDescent="0.25">
      <c r="C184" s="21"/>
      <c r="E184" s="2"/>
      <c r="G184" s="2"/>
      <c r="I184" s="2"/>
    </row>
    <row r="185" spans="3:9" ht="9.75" customHeight="1" x14ac:dyDescent="0.25">
      <c r="C185" s="21"/>
      <c r="E185" s="2"/>
      <c r="G185" s="2"/>
      <c r="I185" s="2"/>
    </row>
    <row r="186" spans="3:9" ht="9.75" customHeight="1" x14ac:dyDescent="0.25">
      <c r="C186" s="21"/>
      <c r="E186" s="2"/>
      <c r="G186" s="2"/>
      <c r="I186" s="2"/>
    </row>
    <row r="187" spans="3:9" ht="9.75" customHeight="1" x14ac:dyDescent="0.25">
      <c r="C187" s="21"/>
      <c r="E187" s="2"/>
      <c r="G187" s="2"/>
      <c r="I187" s="2"/>
    </row>
    <row r="188" spans="3:9" ht="9.75" customHeight="1" x14ac:dyDescent="0.25">
      <c r="C188" s="21"/>
      <c r="E188" s="2"/>
      <c r="G188" s="2"/>
      <c r="I188" s="2"/>
    </row>
    <row r="189" spans="3:9" ht="9.75" customHeight="1" x14ac:dyDescent="0.25">
      <c r="C189" s="21"/>
      <c r="E189" s="2"/>
      <c r="G189" s="2"/>
      <c r="I189" s="2"/>
    </row>
    <row r="190" spans="3:9" ht="9.75" customHeight="1" x14ac:dyDescent="0.25">
      <c r="C190" s="21"/>
      <c r="E190" s="2"/>
      <c r="G190" s="2"/>
      <c r="I190" s="2"/>
    </row>
    <row r="191" spans="3:9" ht="9.75" customHeight="1" x14ac:dyDescent="0.25">
      <c r="C191" s="21"/>
      <c r="E191" s="2"/>
      <c r="G191" s="2"/>
      <c r="I191" s="2"/>
    </row>
    <row r="192" spans="3:9" ht="9.75" customHeight="1" x14ac:dyDescent="0.25">
      <c r="C192" s="21"/>
      <c r="E192" s="2"/>
      <c r="G192" s="2"/>
      <c r="I192" s="2"/>
    </row>
    <row r="193" spans="2:9" ht="9.75" customHeight="1" x14ac:dyDescent="0.25">
      <c r="C193" s="21"/>
      <c r="E193" s="2"/>
      <c r="G193" s="2"/>
      <c r="I193" s="2"/>
    </row>
    <row r="194" spans="2:9" ht="9.75" customHeight="1" x14ac:dyDescent="0.25">
      <c r="C194" s="21"/>
      <c r="E194" s="2"/>
      <c r="G194" s="2"/>
      <c r="I194" s="2"/>
    </row>
    <row r="195" spans="2:9" ht="9.75" customHeight="1" x14ac:dyDescent="0.25">
      <c r="C195" s="21"/>
      <c r="E195" s="2"/>
      <c r="G195" s="2"/>
      <c r="I195" s="2"/>
    </row>
    <row r="196" spans="2:9" ht="9.75" customHeight="1" x14ac:dyDescent="0.25">
      <c r="C196" s="21"/>
      <c r="E196" s="2"/>
      <c r="G196" s="2"/>
      <c r="I196" s="2"/>
    </row>
    <row r="197" spans="2:9" ht="9.75" customHeight="1" x14ac:dyDescent="0.25">
      <c r="C197" s="21"/>
      <c r="E197" s="2"/>
      <c r="G197" s="2"/>
      <c r="I197" s="2"/>
    </row>
    <row r="198" spans="2:9" ht="9.75" customHeight="1" x14ac:dyDescent="0.25">
      <c r="C198" s="21"/>
      <c r="E198" s="2"/>
      <c r="G198" s="2"/>
      <c r="I198" s="2"/>
    </row>
    <row r="199" spans="2:9" ht="9.75" customHeight="1" x14ac:dyDescent="0.25">
      <c r="C199" s="21"/>
      <c r="E199" s="2"/>
      <c r="G199" s="2"/>
      <c r="I199" s="2"/>
    </row>
    <row r="200" spans="2:9" ht="9.75" customHeight="1" x14ac:dyDescent="0.25">
      <c r="C200" s="21"/>
      <c r="E200" s="2"/>
      <c r="G200" s="2"/>
      <c r="I200" s="2"/>
    </row>
    <row r="201" spans="2:9" ht="9.75" customHeight="1" x14ac:dyDescent="0.25">
      <c r="C201" s="21"/>
      <c r="E201" s="2"/>
      <c r="G201" s="2"/>
      <c r="I201" s="2"/>
    </row>
    <row r="202" spans="2:9" ht="9.75" customHeight="1" x14ac:dyDescent="0.25">
      <c r="C202" s="21"/>
      <c r="E202" s="2"/>
      <c r="G202" s="2"/>
      <c r="I202" s="2"/>
    </row>
    <row r="203" spans="2:9" ht="9.75" customHeight="1" x14ac:dyDescent="0.25">
      <c r="C203" s="21"/>
      <c r="E203" s="2"/>
      <c r="G203" s="2"/>
      <c r="I203" s="2"/>
    </row>
    <row r="204" spans="2:9" ht="9.75" customHeight="1" x14ac:dyDescent="0.25">
      <c r="B204" s="2"/>
      <c r="C204" s="2"/>
      <c r="E204" s="2"/>
      <c r="G204" s="2"/>
      <c r="I204" s="2"/>
    </row>
    <row r="205" spans="2:9" ht="9.75" customHeight="1" x14ac:dyDescent="0.25">
      <c r="B205" s="2"/>
      <c r="C205" s="2"/>
      <c r="E205" s="2"/>
      <c r="G205" s="2"/>
      <c r="I205" s="2"/>
    </row>
    <row r="206" spans="2:9" ht="9.75" customHeight="1" x14ac:dyDescent="0.25">
      <c r="B206" s="2"/>
      <c r="C206" s="2"/>
      <c r="E206" s="2"/>
      <c r="G206" s="2"/>
      <c r="I206" s="2"/>
    </row>
    <row r="207" spans="2:9" ht="9.75" customHeight="1" x14ac:dyDescent="0.25">
      <c r="B207" s="2"/>
      <c r="C207" s="2"/>
      <c r="E207" s="2"/>
      <c r="G207" s="2"/>
      <c r="I207" s="2"/>
    </row>
    <row r="208" spans="2:9" ht="9.75" customHeight="1" x14ac:dyDescent="0.25">
      <c r="E208" s="2"/>
      <c r="G208" s="2"/>
      <c r="I208" s="2"/>
    </row>
    <row r="209" spans="5:9" ht="9.75" customHeight="1" x14ac:dyDescent="0.25">
      <c r="E209" s="2"/>
      <c r="G209" s="2"/>
      <c r="I209" s="2"/>
    </row>
  </sheetData>
  <mergeCells count="385">
    <mergeCell ref="C1:D2"/>
    <mergeCell ref="E1:F2"/>
    <mergeCell ref="G1:J2"/>
    <mergeCell ref="K1:L2"/>
    <mergeCell ref="M1:N2"/>
    <mergeCell ref="M67:N68"/>
    <mergeCell ref="A3:B3"/>
    <mergeCell ref="I7:J8"/>
    <mergeCell ref="M57:N57"/>
    <mergeCell ref="M60:N61"/>
    <mergeCell ref="E31:F32"/>
    <mergeCell ref="C41:D4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I9:J10"/>
    <mergeCell ref="M46:N47"/>
    <mergeCell ref="AE1:AF2"/>
    <mergeCell ref="AG1:AH2"/>
    <mergeCell ref="AI1:AL2"/>
    <mergeCell ref="AM1:AN2"/>
    <mergeCell ref="AO1:AP2"/>
    <mergeCell ref="AQ1:AR2"/>
    <mergeCell ref="O1:R2"/>
    <mergeCell ref="S1:T2"/>
    <mergeCell ref="U1:V2"/>
    <mergeCell ref="W1:X2"/>
    <mergeCell ref="Y1:AB2"/>
    <mergeCell ref="AC1:AD2"/>
    <mergeCell ref="BG1:BH2"/>
    <mergeCell ref="BI1:BJ2"/>
    <mergeCell ref="BK1:BP2"/>
    <mergeCell ref="BQ1:BR2"/>
    <mergeCell ref="BS1:BT2"/>
    <mergeCell ref="BU1:BV2"/>
    <mergeCell ref="AS1:AT2"/>
    <mergeCell ref="AU1:AV2"/>
    <mergeCell ref="AW1:AX2"/>
    <mergeCell ref="AY1:AZ2"/>
    <mergeCell ref="BA1:BB2"/>
    <mergeCell ref="BC1:BD2"/>
    <mergeCell ref="BE1:BF2"/>
    <mergeCell ref="CO1:CR2"/>
    <mergeCell ref="CS1:CT2"/>
    <mergeCell ref="CU1:CV2"/>
    <mergeCell ref="CW1:CZ2"/>
    <mergeCell ref="DA1:DB2"/>
    <mergeCell ref="DC1:DD2"/>
    <mergeCell ref="BW1:BX2"/>
    <mergeCell ref="BY1:BZ2"/>
    <mergeCell ref="CA1:CD2"/>
    <mergeCell ref="CE1:CF2"/>
    <mergeCell ref="CG1:CJ2"/>
    <mergeCell ref="CK1:CN2"/>
    <mergeCell ref="DZ1:EA2"/>
    <mergeCell ref="EB1:EC2"/>
    <mergeCell ref="DZ52:EA53"/>
    <mergeCell ref="ED1:EG2"/>
    <mergeCell ref="EH1:EK2"/>
    <mergeCell ref="EL1:EM2"/>
    <mergeCell ref="DE1:DL2"/>
    <mergeCell ref="DM1:DP2"/>
    <mergeCell ref="DQ1:DS2"/>
    <mergeCell ref="DT1:DU2"/>
    <mergeCell ref="DV1:DY2"/>
    <mergeCell ref="DM6:DN6"/>
    <mergeCell ref="DV6:DX6"/>
    <mergeCell ref="DV46:DX46"/>
    <mergeCell ref="DV48:DX48"/>
    <mergeCell ref="DV53:DX53"/>
    <mergeCell ref="DM25:DN25"/>
    <mergeCell ref="DM32:DN32"/>
    <mergeCell ref="DM19:DN19"/>
    <mergeCell ref="EL33:EM34"/>
    <mergeCell ref="FH7:FI7"/>
    <mergeCell ref="FH10:FI11"/>
    <mergeCell ref="EF12:EG13"/>
    <mergeCell ref="FH12:FI12"/>
    <mergeCell ref="EB14:EC15"/>
    <mergeCell ref="EB42:EC44"/>
    <mergeCell ref="FL23:FM24"/>
    <mergeCell ref="EN24:EO25"/>
    <mergeCell ref="DV20:DX20"/>
    <mergeCell ref="EV27:EW28"/>
    <mergeCell ref="EP34:EQ35"/>
    <mergeCell ref="DV41:DX41"/>
    <mergeCell ref="EB17:EC18"/>
    <mergeCell ref="EB22:EC23"/>
    <mergeCell ref="DZ26:EA27"/>
    <mergeCell ref="EB28:EC29"/>
    <mergeCell ref="DV25:DX25"/>
    <mergeCell ref="EF31:EG32"/>
    <mergeCell ref="DV32:DX32"/>
    <mergeCell ref="EB36:EC37"/>
    <mergeCell ref="EV38:EW39"/>
    <mergeCell ref="EP42:EQ43"/>
    <mergeCell ref="FD42:FE43"/>
    <mergeCell ref="DV19:DX19"/>
    <mergeCell ref="EZ1:FA2"/>
    <mergeCell ref="FB1:FE2"/>
    <mergeCell ref="FF1:FG2"/>
    <mergeCell ref="FH1:FI2"/>
    <mergeCell ref="FJ1:FK2"/>
    <mergeCell ref="FL1:FM2"/>
    <mergeCell ref="EN1:EO2"/>
    <mergeCell ref="EP1:EQ2"/>
    <mergeCell ref="ER1:ES2"/>
    <mergeCell ref="ET1:EU2"/>
    <mergeCell ref="EV1:EW2"/>
    <mergeCell ref="EX1:EY2"/>
    <mergeCell ref="AA3:AB4"/>
    <mergeCell ref="AM3:AN4"/>
    <mergeCell ref="DM3:DN3"/>
    <mergeCell ref="DV3:DX3"/>
    <mergeCell ref="DV38:DX38"/>
    <mergeCell ref="M70:N70"/>
    <mergeCell ref="DM4:DN4"/>
    <mergeCell ref="DV4:DX4"/>
    <mergeCell ref="DV39:DX39"/>
    <mergeCell ref="BO38:BP39"/>
    <mergeCell ref="DM7:DN7"/>
    <mergeCell ref="DV7:DX7"/>
    <mergeCell ref="DV42:DY43"/>
    <mergeCell ref="DM8:DN8"/>
    <mergeCell ref="DV8:DX8"/>
    <mergeCell ref="DM5:DN5"/>
    <mergeCell ref="DV5:DX5"/>
    <mergeCell ref="DV40:DX40"/>
    <mergeCell ref="DV47:DX47"/>
    <mergeCell ref="CU15:CV16"/>
    <mergeCell ref="DM15:DN15"/>
    <mergeCell ref="DV15:DX15"/>
    <mergeCell ref="DV50:DX50"/>
    <mergeCell ref="BQ13:BR14"/>
    <mergeCell ref="AK9:AL10"/>
    <mergeCell ref="DM9:DN9"/>
    <mergeCell ref="DV9:DX9"/>
    <mergeCell ref="DV44:DX44"/>
    <mergeCell ref="DM10:DN10"/>
    <mergeCell ref="DV10:DX10"/>
    <mergeCell ref="DV45:DX45"/>
    <mergeCell ref="CC14:CD15"/>
    <mergeCell ref="DM14:DN14"/>
    <mergeCell ref="DV14:DX14"/>
    <mergeCell ref="DM11:DN11"/>
    <mergeCell ref="DV11:DX11"/>
    <mergeCell ref="DM12:DN12"/>
    <mergeCell ref="DV12:DX12"/>
    <mergeCell ref="DV36:DY37"/>
    <mergeCell ref="DM13:DN13"/>
    <mergeCell ref="DV13:DX13"/>
    <mergeCell ref="DM18:DN18"/>
    <mergeCell ref="DV18:DX18"/>
    <mergeCell ref="BU27:BV28"/>
    <mergeCell ref="DM27:DN27"/>
    <mergeCell ref="DV27:DX27"/>
    <mergeCell ref="DM28:DN28"/>
    <mergeCell ref="DV28:DX28"/>
    <mergeCell ref="M54:N54"/>
    <mergeCell ref="DM17:DN17"/>
    <mergeCell ref="DV17:DX17"/>
    <mergeCell ref="DV52:DX52"/>
    <mergeCell ref="AA24:AB25"/>
    <mergeCell ref="BA24:BB25"/>
    <mergeCell ref="DM24:DN24"/>
    <mergeCell ref="DV24:DX24"/>
    <mergeCell ref="DM20:DN20"/>
    <mergeCell ref="M26:N27"/>
    <mergeCell ref="AS26:AT27"/>
    <mergeCell ref="DM26:DN26"/>
    <mergeCell ref="DQ26:DS26"/>
    <mergeCell ref="DV26:DX26"/>
    <mergeCell ref="DM23:DN23"/>
    <mergeCell ref="DV23:DX23"/>
    <mergeCell ref="DM21:DN21"/>
    <mergeCell ref="DV21:DY22"/>
    <mergeCell ref="DM22:DN22"/>
    <mergeCell ref="K35:L35"/>
    <mergeCell ref="DM35:DN35"/>
    <mergeCell ref="CC46:CD46"/>
    <mergeCell ref="DM46:DN46"/>
    <mergeCell ref="M53:N53"/>
    <mergeCell ref="AA16:AB17"/>
    <mergeCell ref="DM16:DN16"/>
    <mergeCell ref="DV16:DX16"/>
    <mergeCell ref="DV51:DX51"/>
    <mergeCell ref="Q30:R31"/>
    <mergeCell ref="DM30:DN30"/>
    <mergeCell ref="DV30:DX30"/>
    <mergeCell ref="CC38:CD38"/>
    <mergeCell ref="DM38:DN38"/>
    <mergeCell ref="U48:V49"/>
    <mergeCell ref="W48:X49"/>
    <mergeCell ref="CC48:CD48"/>
    <mergeCell ref="AG66:AH67"/>
    <mergeCell ref="AK62:AL63"/>
    <mergeCell ref="DT32:DU33"/>
    <mergeCell ref="AA29:AB30"/>
    <mergeCell ref="DM29:DN29"/>
    <mergeCell ref="DQ29:DS29"/>
    <mergeCell ref="DV29:DX29"/>
    <mergeCell ref="W38:W39"/>
    <mergeCell ref="AG34:AH35"/>
    <mergeCell ref="BY34:BZ35"/>
    <mergeCell ref="CC34:CD34"/>
    <mergeCell ref="CE34:CF35"/>
    <mergeCell ref="CM34:CN35"/>
    <mergeCell ref="DM34:DN34"/>
    <mergeCell ref="E33:F34"/>
    <mergeCell ref="DM33:DN33"/>
    <mergeCell ref="DV33:DX33"/>
    <mergeCell ref="CI31:CJ31"/>
    <mergeCell ref="DM31:DN31"/>
    <mergeCell ref="DV31:DX31"/>
    <mergeCell ref="M51:N51"/>
    <mergeCell ref="DV49:DX49"/>
    <mergeCell ref="M49:N49"/>
    <mergeCell ref="W36:X36"/>
    <mergeCell ref="CC36:CD36"/>
    <mergeCell ref="DM36:DN36"/>
    <mergeCell ref="BE39:BF39"/>
    <mergeCell ref="DM39:DN39"/>
    <mergeCell ref="CC42:CD42"/>
    <mergeCell ref="DM42:DN42"/>
    <mergeCell ref="W40:W41"/>
    <mergeCell ref="CC40:CD40"/>
    <mergeCell ref="DM40:DN40"/>
    <mergeCell ref="AK41:AL42"/>
    <mergeCell ref="AM41:AN42"/>
    <mergeCell ref="DM41:DN41"/>
    <mergeCell ref="K38:L38"/>
    <mergeCell ref="AO47:AP47"/>
    <mergeCell ref="C43:D44"/>
    <mergeCell ref="DM43:DN43"/>
    <mergeCell ref="EV43:EW43"/>
    <mergeCell ref="CC44:CD44"/>
    <mergeCell ref="DM44:DN44"/>
    <mergeCell ref="ET41:EU42"/>
    <mergeCell ref="EV41:EW42"/>
    <mergeCell ref="Q42:R43"/>
    <mergeCell ref="AE42:AF43"/>
    <mergeCell ref="K41:L42"/>
    <mergeCell ref="FD48:FE48"/>
    <mergeCell ref="FF48:FG49"/>
    <mergeCell ref="DK49:DL49"/>
    <mergeCell ref="DM49:DN49"/>
    <mergeCell ref="EF36:EG37"/>
    <mergeCell ref="FD36:FE37"/>
    <mergeCell ref="DM37:DN37"/>
    <mergeCell ref="DM45:DN45"/>
    <mergeCell ref="DM48:DN48"/>
    <mergeCell ref="EN48:EO49"/>
    <mergeCell ref="EZ51:FA52"/>
    <mergeCell ref="BA52:BB53"/>
    <mergeCell ref="DM52:DN52"/>
    <mergeCell ref="CW47:CX48"/>
    <mergeCell ref="DM47:DN47"/>
    <mergeCell ref="DV68:DW68"/>
    <mergeCell ref="DV65:DX66"/>
    <mergeCell ref="EX58:EY59"/>
    <mergeCell ref="EV58:EW59"/>
    <mergeCell ref="EV64:EW65"/>
    <mergeCell ref="BG60:BH62"/>
    <mergeCell ref="DV61:DY61"/>
    <mergeCell ref="DQ67:DS67"/>
    <mergeCell ref="EP48:EQ49"/>
    <mergeCell ref="DM53:DN53"/>
    <mergeCell ref="DV67:DW67"/>
    <mergeCell ref="BG47:BH48"/>
    <mergeCell ref="FD53:FE53"/>
    <mergeCell ref="AO50:AP51"/>
    <mergeCell ref="CC50:CD50"/>
    <mergeCell ref="DM50:DN50"/>
    <mergeCell ref="DV71:DW71"/>
    <mergeCell ref="DM51:DN51"/>
    <mergeCell ref="DV72:DW72"/>
    <mergeCell ref="AW54:AX55"/>
    <mergeCell ref="DM54:DN54"/>
    <mergeCell ref="DV70:DW70"/>
    <mergeCell ref="DM66:DN66"/>
    <mergeCell ref="DQ66:DR66"/>
    <mergeCell ref="DM55:DN55"/>
    <mergeCell ref="DM61:DN61"/>
    <mergeCell ref="DQ61:DR61"/>
    <mergeCell ref="DM62:DN62"/>
    <mergeCell ref="DQ62:DR62"/>
    <mergeCell ref="DM63:DP64"/>
    <mergeCell ref="DQ63:DR63"/>
    <mergeCell ref="DQ64:DR64"/>
    <mergeCell ref="BY67:BZ67"/>
    <mergeCell ref="DM67:DN67"/>
    <mergeCell ref="DV69:DW69"/>
    <mergeCell ref="EX68:EY69"/>
    <mergeCell ref="I56:J56"/>
    <mergeCell ref="AG56:AH57"/>
    <mergeCell ref="AS56:AT57"/>
    <mergeCell ref="BE56:BF57"/>
    <mergeCell ref="DM56:DN56"/>
    <mergeCell ref="CK57:CL58"/>
    <mergeCell ref="DM57:DN57"/>
    <mergeCell ref="DQ57:DS58"/>
    <mergeCell ref="DM58:DN58"/>
    <mergeCell ref="M56:N56"/>
    <mergeCell ref="A73:B73"/>
    <mergeCell ref="DM70:DN70"/>
    <mergeCell ref="DM59:DN59"/>
    <mergeCell ref="DQ59:DR59"/>
    <mergeCell ref="DM60:DN60"/>
    <mergeCell ref="DQ60:DR60"/>
    <mergeCell ref="EF60:EG61"/>
    <mergeCell ref="DM65:DN65"/>
    <mergeCell ref="DQ65:DR65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DV73:DW73"/>
    <mergeCell ref="CI69:CJ69"/>
    <mergeCell ref="DM69:DN69"/>
    <mergeCell ref="DM68:DN68"/>
    <mergeCell ref="AQ71:AR71"/>
    <mergeCell ref="M72:N72"/>
    <mergeCell ref="A68:B68"/>
    <mergeCell ref="A69:B69"/>
    <mergeCell ref="A70:B70"/>
    <mergeCell ref="A71:B71"/>
    <mergeCell ref="A72:B7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7:B37"/>
    <mergeCell ref="A38:B38"/>
    <mergeCell ref="A39:B39"/>
    <mergeCell ref="A40:B40"/>
    <mergeCell ref="A23:B23"/>
    <mergeCell ref="A24:B24"/>
    <mergeCell ref="A25:B25"/>
    <mergeCell ref="A26:B26"/>
    <mergeCell ref="A27:B27"/>
    <mergeCell ref="A28:B28"/>
    <mergeCell ref="A56:B56"/>
    <mergeCell ref="A57:B57"/>
    <mergeCell ref="A58:B58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34:B34"/>
    <mergeCell ref="A35:B35"/>
    <mergeCell ref="A36:B36"/>
    <mergeCell ref="A29:B29"/>
    <mergeCell ref="A30:B30"/>
    <mergeCell ref="A31:B31"/>
    <mergeCell ref="A1:B2"/>
    <mergeCell ref="A54:B54"/>
    <mergeCell ref="A55:B55"/>
    <mergeCell ref="A32:B32"/>
    <mergeCell ref="A33:B33"/>
  </mergeCells>
  <conditionalFormatting sqref="BI18 BI25 BI29">
    <cfRule type="duplicateValues" dxfId="0" priority="1"/>
  </conditionalFormatting>
  <hyperlinks>
    <hyperlink ref="A3:B3" location="Hoja1!ED1" display="MALLAS/PIJAMAS"/>
    <hyperlink ref="A4:B4" location="Hoja1!DM1" display="MEDIAS"/>
    <hyperlink ref="A5:B5" location="Hoja1!DZ1" display="ROSAS NAVIDAD"/>
    <hyperlink ref="A7:B7" location="Hoja1!C1" display="ACROBATA"/>
    <hyperlink ref="A8:B8" location="Hoja1!U1" display="ALIS"/>
    <hyperlink ref="A9:B9" location="Hoja1!Y1" display="ANDRESSA"/>
    <hyperlink ref="A10:B10" location="Hoja1!EP48" display="ANDRESSA MALLAS"/>
    <hyperlink ref="A11:B11" location="Hoja1!W1" display="ARETHA"/>
    <hyperlink ref="A12:B12" location="Hoja1!AE1" display="AVRIL KAURY "/>
    <hyperlink ref="A13:B13" location="Hoja1!AG56" display="B&amp;K"/>
    <hyperlink ref="A18:B18" location="Hoja1!ED1" display="DISNEY"/>
    <hyperlink ref="A17:B17" location="Hoja1!DV1" display="COA COA"/>
    <hyperlink ref="A19:B19" location="Hoja1!DM1" display="FLOYD"/>
    <hyperlink ref="A20:B20" location="Hoja1!AO1" display="FOXY"/>
    <hyperlink ref="A21:B21" location="Hoja1!CW1" display="FRASHE"/>
    <hyperlink ref="A22:B22" location="Hoja1!K1" display="G3"/>
    <hyperlink ref="A23:B23" location="Hoja1!AO50" display="GABELA"/>
    <hyperlink ref="A14:B14" location="Hoja1!E1" display="BAKHOU"/>
    <hyperlink ref="A24:B24" location="Hoja1!DQ1" display="ELEMENTO MEDIAS"/>
    <hyperlink ref="A25:B25" location="Hoja1!EL33" display="ELEMENTO MALLAS"/>
    <hyperlink ref="A15:B15" location="Hoja1!AG1" display="BELEN"/>
    <hyperlink ref="A16:B16" location="Hoja1!AI1" display="BRIGITTE"/>
    <hyperlink ref="A26:B26" location="Hoja1!EF60" display="IKKI"/>
    <hyperlink ref="A27:B27" location="Hoja1!AK62" display="INTIMILU"/>
    <hyperlink ref="A28:B28" location="Hoja1!AQ1" display="KAURY"/>
    <hyperlink ref="A29:B29" location="Hoja1!M1" display="KAURY MEN"/>
    <hyperlink ref="A30:B30" location="Hoja1!EN1" display="KAURY MALLAS"/>
    <hyperlink ref="A31:B31" location="Hoja1!DZ1" display="KIERO ROSAS"/>
    <hyperlink ref="A32:B32" location="Hoja1!ER1" display="KIERO MALLAS"/>
    <hyperlink ref="A33:B33" location="Hoja1!AS1" display="LALU"/>
    <hyperlink ref="A34:B34" location="Hoja1!AK9" display="LARA"/>
    <hyperlink ref="A35:B35" location="Hoja1!EP1" display="LENCATEX"/>
    <hyperlink ref="A36:B36" location="Hoja1!AY1" display="LODY DAMA"/>
    <hyperlink ref="A37:B37" location="Hoja1!G1" display="LODY MEN"/>
    <hyperlink ref="A38:B38" location="Hoja1!BI1" display="LOVELY"/>
    <hyperlink ref="A39:B39" location="Hoja1!BE1" display="MARCELA KOURY"/>
    <hyperlink ref="A40:B40" location="Hoja1!EN24" display="MK MALLAS"/>
    <hyperlink ref="A41:B41" location="Hoja1!BK1" display="MAREY"/>
    <hyperlink ref="A42:B42" location="Hoja1!BQ1" display="MAXIMA"/>
    <hyperlink ref="A43:B43" location="Hoja1!BW1" display="MELIFERA"/>
    <hyperlink ref="A44:B44" location="Hoja1!BQ13" display="MERAKI"/>
    <hyperlink ref="A45:B45" location="Hoja1!BY1" display="NATUBEL"/>
    <hyperlink ref="A46:B46" location="Hoja1!EF12" display="PORTO / STONE"/>
    <hyperlink ref="A47:B47" location="Hoja1!CA1" display="SAYKA"/>
    <hyperlink ref="A48:B48" location="Hoja1!BS1" display="SEXY LALI"/>
    <hyperlink ref="A49:B49" location="Hoja1!DA1" display="SHEDYL/MOZIONE"/>
    <hyperlink ref="A50:B50" location="Hoja1!CE1" display="SIGRY"/>
    <hyperlink ref="A51:B51" location="Hoja1!CC34" display="SILICONAS"/>
    <hyperlink ref="A52:B52" location="Hoja1!EF36" display="SO PINK"/>
    <hyperlink ref="A53:B53" location="Hoja1!BY34" display="TAKKI"/>
    <hyperlink ref="A54:B54" location="Hoja1!CG1" display="TIENTO"/>
    <hyperlink ref="A55:B55" location="Hoja1!CK1" display="TRENDA"/>
    <hyperlink ref="A56:B56" location="Hoja1!EN48" display="TRENDA MALLAS"/>
    <hyperlink ref="A61:B61" location="Hoja1!O1" display="XY"/>
    <hyperlink ref="A57:B57" location="Hoja1!DC1" display="UAILEE"/>
    <hyperlink ref="A58:B58" location="Hoja1!EL1" display="VIENTO Y OLAS"/>
    <hyperlink ref="A59:B59" location="Hoja1!CO1" display="VINTAGE"/>
    <hyperlink ref="A60:B60" location="Hoja1!CK57" display="VOLPAIA"/>
    <hyperlink ref="A62:B62" location="Hoja1!CU1" display="YAMIEL"/>
    <hyperlink ref="A63:B63" location="Hoja1!CS1" display="YNAAM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</dc:creator>
  <cp:lastModifiedBy>Laila</cp:lastModifiedBy>
  <cp:lastPrinted>2025-12-03T16:28:32Z</cp:lastPrinted>
  <dcterms:created xsi:type="dcterms:W3CDTF">2025-12-03T12:43:10Z</dcterms:created>
  <dcterms:modified xsi:type="dcterms:W3CDTF">2025-12-03T19:04:33Z</dcterms:modified>
</cp:coreProperties>
</file>